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/>
  <mc:AlternateContent xmlns:mc="http://schemas.openxmlformats.org/markup-compatibility/2006">
    <mc:Choice Requires="x15">
      <x15ac:absPath xmlns:x15ac="http://schemas.microsoft.com/office/spreadsheetml/2010/11/ac" url="https://mailadventistas-my.sharepoint.com/personal/israel_barcelos_adventistas_org/Documents/Área de Trabalho/Planilha Pr. Jabson/"/>
    </mc:Choice>
  </mc:AlternateContent>
  <xr:revisionPtr revIDLastSave="156" documentId="13_ncr:1_{FB199485-1A98-3C4D-AB15-30493646CC00}" xr6:coauthVersionLast="45" xr6:coauthVersionMax="45" xr10:uidLastSave="{69C90307-4795-43E5-AA05-A6481C01FA4B}"/>
  <bookViews>
    <workbookView xWindow="-120" yWindow="-120" windowWidth="20730" windowHeight="11160" firstSheet="4" activeTab="5" xr2:uid="{00000000-000D-0000-FFFF-FFFF00000000}"/>
  </bookViews>
  <sheets>
    <sheet name="Projetos" sheetId="44" r:id="rId1"/>
    <sheet name="Recursos Extras" sheetId="45" r:id="rId2"/>
    <sheet name="Veículos" sheetId="68" r:id="rId3"/>
    <sheet name="Previdencia Privada" sheetId="25" r:id="rId4"/>
    <sheet name="Fundo Reserva" sheetId="72" r:id="rId5"/>
    <sheet name="2021" sheetId="73" r:id="rId6"/>
    <sheet name="2022" sheetId="84" r:id="rId7"/>
    <sheet name="2023" sheetId="85" r:id="rId8"/>
    <sheet name="2024" sheetId="86" r:id="rId9"/>
    <sheet name="2025" sheetId="87" r:id="rId10"/>
    <sheet name="2026" sheetId="88" r:id="rId11"/>
    <sheet name="2027" sheetId="89" r:id="rId12"/>
    <sheet name="2028" sheetId="90" r:id="rId13"/>
    <sheet name="2029" sheetId="91" r:id="rId14"/>
    <sheet name="2030" sheetId="92" r:id="rId15"/>
    <sheet name="2031" sheetId="93" r:id="rId16"/>
    <sheet name="2032" sheetId="94" r:id="rId17"/>
    <sheet name="2033" sheetId="95" r:id="rId18"/>
    <sheet name="2034" sheetId="96" r:id="rId19"/>
    <sheet name="2035" sheetId="97" r:id="rId20"/>
    <sheet name="2036" sheetId="98" r:id="rId21"/>
    <sheet name="2037" sheetId="99" r:id="rId22"/>
    <sheet name="2038" sheetId="100" r:id="rId23"/>
    <sheet name="2039" sheetId="101" r:id="rId24"/>
    <sheet name="2040" sheetId="102" r:id="rId25"/>
    <sheet name="2041" sheetId="103" r:id="rId26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95" i="103" l="1"/>
  <c r="N94" i="103"/>
  <c r="N93" i="103"/>
  <c r="M92" i="103"/>
  <c r="L92" i="103"/>
  <c r="K92" i="103"/>
  <c r="J92" i="103"/>
  <c r="I92" i="103"/>
  <c r="H92" i="103"/>
  <c r="G92" i="103"/>
  <c r="F92" i="103"/>
  <c r="E92" i="103"/>
  <c r="D92" i="103"/>
  <c r="C92" i="103"/>
  <c r="B92" i="103"/>
  <c r="N92" i="103" s="1"/>
  <c r="N90" i="103"/>
  <c r="M89" i="103"/>
  <c r="L89" i="103"/>
  <c r="K89" i="103"/>
  <c r="J89" i="103"/>
  <c r="I89" i="103"/>
  <c r="H89" i="103"/>
  <c r="G89" i="103"/>
  <c r="F89" i="103"/>
  <c r="E89" i="103"/>
  <c r="D89" i="103"/>
  <c r="C89" i="103"/>
  <c r="B89" i="103"/>
  <c r="N89" i="103" s="1"/>
  <c r="N87" i="103"/>
  <c r="M86" i="103"/>
  <c r="L86" i="103"/>
  <c r="K86" i="103"/>
  <c r="J86" i="103"/>
  <c r="I86" i="103"/>
  <c r="H86" i="103"/>
  <c r="G86" i="103"/>
  <c r="F86" i="103"/>
  <c r="E86" i="103"/>
  <c r="D86" i="103"/>
  <c r="C86" i="103"/>
  <c r="B86" i="103"/>
  <c r="N86" i="103" s="1"/>
  <c r="N84" i="103"/>
  <c r="M83" i="103"/>
  <c r="L83" i="103"/>
  <c r="K83" i="103"/>
  <c r="J83" i="103"/>
  <c r="I83" i="103"/>
  <c r="H83" i="103"/>
  <c r="G83" i="103"/>
  <c r="F83" i="103"/>
  <c r="E83" i="103"/>
  <c r="D83" i="103"/>
  <c r="C83" i="103"/>
  <c r="B83" i="103"/>
  <c r="N83" i="103" s="1"/>
  <c r="N81" i="103"/>
  <c r="M80" i="103"/>
  <c r="L80" i="103"/>
  <c r="K80" i="103"/>
  <c r="J80" i="103"/>
  <c r="I80" i="103"/>
  <c r="H80" i="103"/>
  <c r="G80" i="103"/>
  <c r="F80" i="103"/>
  <c r="E80" i="103"/>
  <c r="D80" i="103"/>
  <c r="C80" i="103"/>
  <c r="B80" i="103"/>
  <c r="N80" i="103" s="1"/>
  <c r="N78" i="103"/>
  <c r="N77" i="103"/>
  <c r="N76" i="103"/>
  <c r="M75" i="103"/>
  <c r="L75" i="103"/>
  <c r="K75" i="103"/>
  <c r="J75" i="103"/>
  <c r="I75" i="103"/>
  <c r="H75" i="103"/>
  <c r="G75" i="103"/>
  <c r="F75" i="103"/>
  <c r="E75" i="103"/>
  <c r="D75" i="103"/>
  <c r="C75" i="103"/>
  <c r="B75" i="103"/>
  <c r="N75" i="103" s="1"/>
  <c r="N73" i="103"/>
  <c r="N72" i="103"/>
  <c r="N71" i="103"/>
  <c r="N70" i="103"/>
  <c r="M69" i="103"/>
  <c r="L69" i="103"/>
  <c r="K69" i="103"/>
  <c r="J69" i="103"/>
  <c r="I69" i="103"/>
  <c r="H69" i="103"/>
  <c r="G69" i="103"/>
  <c r="F69" i="103"/>
  <c r="E69" i="103"/>
  <c r="D69" i="103"/>
  <c r="C69" i="103"/>
  <c r="B69" i="103"/>
  <c r="N69" i="103" s="1"/>
  <c r="N67" i="103"/>
  <c r="N66" i="103"/>
  <c r="N65" i="103"/>
  <c r="M64" i="103"/>
  <c r="L64" i="103"/>
  <c r="K64" i="103"/>
  <c r="J64" i="103"/>
  <c r="I64" i="103"/>
  <c r="H64" i="103"/>
  <c r="G64" i="103"/>
  <c r="F64" i="103"/>
  <c r="E64" i="103"/>
  <c r="D64" i="103"/>
  <c r="C64" i="103"/>
  <c r="B64" i="103"/>
  <c r="N64" i="103" s="1"/>
  <c r="N62" i="103"/>
  <c r="N61" i="103"/>
  <c r="N60" i="103"/>
  <c r="M59" i="103"/>
  <c r="L59" i="103"/>
  <c r="K59" i="103"/>
  <c r="J59" i="103"/>
  <c r="I59" i="103"/>
  <c r="H59" i="103"/>
  <c r="G59" i="103"/>
  <c r="F59" i="103"/>
  <c r="E59" i="103"/>
  <c r="D59" i="103"/>
  <c r="C59" i="103"/>
  <c r="B59" i="103"/>
  <c r="N59" i="103" s="1"/>
  <c r="N57" i="103"/>
  <c r="N56" i="103"/>
  <c r="N55" i="103"/>
  <c r="N54" i="103"/>
  <c r="N53" i="103"/>
  <c r="N52" i="103"/>
  <c r="M51" i="103"/>
  <c r="L51" i="103"/>
  <c r="K51" i="103"/>
  <c r="J51" i="103"/>
  <c r="I51" i="103"/>
  <c r="H51" i="103"/>
  <c r="G51" i="103"/>
  <c r="F51" i="103"/>
  <c r="E51" i="103"/>
  <c r="D51" i="103"/>
  <c r="C51" i="103"/>
  <c r="B51" i="103"/>
  <c r="N51" i="103" s="1"/>
  <c r="N49" i="103"/>
  <c r="N48" i="103"/>
  <c r="N47" i="103"/>
  <c r="N46" i="103"/>
  <c r="M45" i="103"/>
  <c r="L45" i="103"/>
  <c r="K45" i="103"/>
  <c r="J45" i="103"/>
  <c r="I45" i="103"/>
  <c r="H45" i="103"/>
  <c r="G45" i="103"/>
  <c r="F45" i="103"/>
  <c r="E45" i="103"/>
  <c r="D45" i="103"/>
  <c r="C45" i="103"/>
  <c r="B45" i="103"/>
  <c r="N45" i="103" s="1"/>
  <c r="N43" i="103"/>
  <c r="N42" i="103"/>
  <c r="N41" i="103"/>
  <c r="M40" i="103"/>
  <c r="L40" i="103"/>
  <c r="K40" i="103"/>
  <c r="K20" i="103" s="1"/>
  <c r="J40" i="103"/>
  <c r="I40" i="103"/>
  <c r="H40" i="103"/>
  <c r="G40" i="103"/>
  <c r="G20" i="103" s="1"/>
  <c r="F40" i="103"/>
  <c r="E40" i="103"/>
  <c r="D40" i="103"/>
  <c r="C40" i="103"/>
  <c r="C20" i="103" s="1"/>
  <c r="B40" i="103"/>
  <c r="N40" i="103" s="1"/>
  <c r="N38" i="103"/>
  <c r="N37" i="103"/>
  <c r="M36" i="103"/>
  <c r="L36" i="103"/>
  <c r="K36" i="103"/>
  <c r="J36" i="103"/>
  <c r="I36" i="103"/>
  <c r="H36" i="103"/>
  <c r="G36" i="103"/>
  <c r="F36" i="103"/>
  <c r="E36" i="103"/>
  <c r="D36" i="103"/>
  <c r="C36" i="103"/>
  <c r="B36" i="103"/>
  <c r="N36" i="103" s="1"/>
  <c r="N34" i="103"/>
  <c r="M33" i="103"/>
  <c r="L33" i="103"/>
  <c r="K33" i="103"/>
  <c r="J33" i="103"/>
  <c r="I33" i="103"/>
  <c r="H33" i="103"/>
  <c r="G33" i="103"/>
  <c r="F33" i="103"/>
  <c r="E33" i="103"/>
  <c r="D33" i="103"/>
  <c r="C33" i="103"/>
  <c r="B33" i="103"/>
  <c r="N33" i="103" s="1"/>
  <c r="N31" i="103"/>
  <c r="M30" i="103"/>
  <c r="L30" i="103"/>
  <c r="K30" i="103"/>
  <c r="J30" i="103"/>
  <c r="I30" i="103"/>
  <c r="H30" i="103"/>
  <c r="G30" i="103"/>
  <c r="F30" i="103"/>
  <c r="E30" i="103"/>
  <c r="D30" i="103"/>
  <c r="C30" i="103"/>
  <c r="B30" i="103"/>
  <c r="N30" i="103" s="1"/>
  <c r="N28" i="103"/>
  <c r="M27" i="103"/>
  <c r="L27" i="103"/>
  <c r="K27" i="103"/>
  <c r="J27" i="103"/>
  <c r="I27" i="103"/>
  <c r="H27" i="103"/>
  <c r="G27" i="103"/>
  <c r="F27" i="103"/>
  <c r="E27" i="103"/>
  <c r="D27" i="103"/>
  <c r="C27" i="103"/>
  <c r="B27" i="103"/>
  <c r="N27" i="103" s="1"/>
  <c r="N25" i="103"/>
  <c r="N24" i="103"/>
  <c r="N23" i="103"/>
  <c r="M22" i="103"/>
  <c r="L22" i="103"/>
  <c r="L20" i="103" s="1"/>
  <c r="K22" i="103"/>
  <c r="J22" i="103"/>
  <c r="J20" i="103" s="1"/>
  <c r="I22" i="103"/>
  <c r="H22" i="103"/>
  <c r="H20" i="103" s="1"/>
  <c r="G22" i="103"/>
  <c r="F22" i="103"/>
  <c r="F20" i="103" s="1"/>
  <c r="E22" i="103"/>
  <c r="D22" i="103"/>
  <c r="D20" i="103" s="1"/>
  <c r="C22" i="103"/>
  <c r="B22" i="103"/>
  <c r="N22" i="103" s="1"/>
  <c r="M20" i="103"/>
  <c r="I20" i="103"/>
  <c r="E20" i="103"/>
  <c r="N18" i="103"/>
  <c r="N17" i="103"/>
  <c r="N16" i="103"/>
  <c r="N15" i="103"/>
  <c r="N14" i="103"/>
  <c r="M13" i="103"/>
  <c r="M11" i="103" s="1"/>
  <c r="M9" i="103" s="1"/>
  <c r="L13" i="103"/>
  <c r="K13" i="103"/>
  <c r="K11" i="103" s="1"/>
  <c r="K9" i="103" s="1"/>
  <c r="J13" i="103"/>
  <c r="I13" i="103"/>
  <c r="I11" i="103" s="1"/>
  <c r="I9" i="103" s="1"/>
  <c r="H13" i="103"/>
  <c r="G13" i="103"/>
  <c r="G11" i="103" s="1"/>
  <c r="G9" i="103" s="1"/>
  <c r="F13" i="103"/>
  <c r="E13" i="103"/>
  <c r="E11" i="103" s="1"/>
  <c r="E9" i="103" s="1"/>
  <c r="D13" i="103"/>
  <c r="C13" i="103"/>
  <c r="C11" i="103" s="1"/>
  <c r="C9" i="103" s="1"/>
  <c r="B13" i="103"/>
  <c r="N13" i="103" s="1"/>
  <c r="L11" i="103"/>
  <c r="L9" i="103" s="1"/>
  <c r="J11" i="103"/>
  <c r="H11" i="103"/>
  <c r="H9" i="103" s="1"/>
  <c r="F11" i="103"/>
  <c r="F9" i="103" s="1"/>
  <c r="D11" i="103"/>
  <c r="D9" i="103" s="1"/>
  <c r="B11" i="103"/>
  <c r="N95" i="102"/>
  <c r="N94" i="102"/>
  <c r="N93" i="102"/>
  <c r="M92" i="102"/>
  <c r="L92" i="102"/>
  <c r="K92" i="102"/>
  <c r="J92" i="102"/>
  <c r="I92" i="102"/>
  <c r="H92" i="102"/>
  <c r="G92" i="102"/>
  <c r="F92" i="102"/>
  <c r="E92" i="102"/>
  <c r="D92" i="102"/>
  <c r="C92" i="102"/>
  <c r="B92" i="102"/>
  <c r="N92" i="102" s="1"/>
  <c r="N90" i="102"/>
  <c r="M89" i="102"/>
  <c r="L89" i="102"/>
  <c r="K89" i="102"/>
  <c r="J89" i="102"/>
  <c r="I89" i="102"/>
  <c r="H89" i="102"/>
  <c r="G89" i="102"/>
  <c r="F89" i="102"/>
  <c r="E89" i="102"/>
  <c r="D89" i="102"/>
  <c r="C89" i="102"/>
  <c r="B89" i="102"/>
  <c r="N89" i="102" s="1"/>
  <c r="N87" i="102"/>
  <c r="M86" i="102"/>
  <c r="L86" i="102"/>
  <c r="K86" i="102"/>
  <c r="J86" i="102"/>
  <c r="I86" i="102"/>
  <c r="H86" i="102"/>
  <c r="G86" i="102"/>
  <c r="F86" i="102"/>
  <c r="E86" i="102"/>
  <c r="D86" i="102"/>
  <c r="C86" i="102"/>
  <c r="B86" i="102"/>
  <c r="N86" i="102" s="1"/>
  <c r="N84" i="102"/>
  <c r="M83" i="102"/>
  <c r="L83" i="102"/>
  <c r="K83" i="102"/>
  <c r="J83" i="102"/>
  <c r="I83" i="102"/>
  <c r="H83" i="102"/>
  <c r="G83" i="102"/>
  <c r="F83" i="102"/>
  <c r="E83" i="102"/>
  <c r="D83" i="102"/>
  <c r="C83" i="102"/>
  <c r="B83" i="102"/>
  <c r="N83" i="102" s="1"/>
  <c r="N81" i="102"/>
  <c r="M80" i="102"/>
  <c r="L80" i="102"/>
  <c r="K80" i="102"/>
  <c r="J80" i="102"/>
  <c r="I80" i="102"/>
  <c r="H80" i="102"/>
  <c r="G80" i="102"/>
  <c r="F80" i="102"/>
  <c r="E80" i="102"/>
  <c r="D80" i="102"/>
  <c r="C80" i="102"/>
  <c r="B80" i="102"/>
  <c r="N80" i="102" s="1"/>
  <c r="N78" i="102"/>
  <c r="N77" i="102"/>
  <c r="N76" i="102"/>
  <c r="M75" i="102"/>
  <c r="L75" i="102"/>
  <c r="K75" i="102"/>
  <c r="J75" i="102"/>
  <c r="I75" i="102"/>
  <c r="H75" i="102"/>
  <c r="G75" i="102"/>
  <c r="F75" i="102"/>
  <c r="E75" i="102"/>
  <c r="D75" i="102"/>
  <c r="C75" i="102"/>
  <c r="B75" i="102"/>
  <c r="N75" i="102" s="1"/>
  <c r="N73" i="102"/>
  <c r="N72" i="102"/>
  <c r="N71" i="102"/>
  <c r="N70" i="102"/>
  <c r="M69" i="102"/>
  <c r="L69" i="102"/>
  <c r="K69" i="102"/>
  <c r="J69" i="102"/>
  <c r="I69" i="102"/>
  <c r="H69" i="102"/>
  <c r="G69" i="102"/>
  <c r="F69" i="102"/>
  <c r="E69" i="102"/>
  <c r="D69" i="102"/>
  <c r="C69" i="102"/>
  <c r="B69" i="102"/>
  <c r="N69" i="102" s="1"/>
  <c r="N67" i="102"/>
  <c r="N66" i="102"/>
  <c r="N65" i="102"/>
  <c r="M64" i="102"/>
  <c r="L64" i="102"/>
  <c r="K64" i="102"/>
  <c r="J64" i="102"/>
  <c r="I64" i="102"/>
  <c r="H64" i="102"/>
  <c r="G64" i="102"/>
  <c r="F64" i="102"/>
  <c r="E64" i="102"/>
  <c r="D64" i="102"/>
  <c r="C64" i="102"/>
  <c r="B64" i="102"/>
  <c r="N64" i="102" s="1"/>
  <c r="N62" i="102"/>
  <c r="N61" i="102"/>
  <c r="N60" i="102"/>
  <c r="M59" i="102"/>
  <c r="L59" i="102"/>
  <c r="K59" i="102"/>
  <c r="J59" i="102"/>
  <c r="I59" i="102"/>
  <c r="H59" i="102"/>
  <c r="G59" i="102"/>
  <c r="F59" i="102"/>
  <c r="E59" i="102"/>
  <c r="D59" i="102"/>
  <c r="C59" i="102"/>
  <c r="B59" i="102"/>
  <c r="N59" i="102" s="1"/>
  <c r="N57" i="102"/>
  <c r="N56" i="102"/>
  <c r="N55" i="102"/>
  <c r="N54" i="102"/>
  <c r="N53" i="102"/>
  <c r="N52" i="102"/>
  <c r="M51" i="102"/>
  <c r="L51" i="102"/>
  <c r="K51" i="102"/>
  <c r="J51" i="102"/>
  <c r="I51" i="102"/>
  <c r="H51" i="102"/>
  <c r="G51" i="102"/>
  <c r="F51" i="102"/>
  <c r="E51" i="102"/>
  <c r="D51" i="102"/>
  <c r="C51" i="102"/>
  <c r="B51" i="102"/>
  <c r="N51" i="102" s="1"/>
  <c r="N49" i="102"/>
  <c r="N48" i="102"/>
  <c r="N47" i="102"/>
  <c r="N46" i="102"/>
  <c r="M45" i="102"/>
  <c r="L45" i="102"/>
  <c r="K45" i="102"/>
  <c r="J45" i="102"/>
  <c r="I45" i="102"/>
  <c r="H45" i="102"/>
  <c r="G45" i="102"/>
  <c r="F45" i="102"/>
  <c r="E45" i="102"/>
  <c r="D45" i="102"/>
  <c r="C45" i="102"/>
  <c r="B45" i="102"/>
  <c r="N45" i="102" s="1"/>
  <c r="N43" i="102"/>
  <c r="N42" i="102"/>
  <c r="N41" i="102"/>
  <c r="M40" i="102"/>
  <c r="L40" i="102"/>
  <c r="K40" i="102"/>
  <c r="K20" i="102" s="1"/>
  <c r="J40" i="102"/>
  <c r="I40" i="102"/>
  <c r="H40" i="102"/>
  <c r="G40" i="102"/>
  <c r="G20" i="102" s="1"/>
  <c r="F40" i="102"/>
  <c r="E40" i="102"/>
  <c r="D40" i="102"/>
  <c r="C40" i="102"/>
  <c r="C20" i="102" s="1"/>
  <c r="B40" i="102"/>
  <c r="N40" i="102" s="1"/>
  <c r="N38" i="102"/>
  <c r="N37" i="102"/>
  <c r="M36" i="102"/>
  <c r="L36" i="102"/>
  <c r="K36" i="102"/>
  <c r="J36" i="102"/>
  <c r="I36" i="102"/>
  <c r="H36" i="102"/>
  <c r="G36" i="102"/>
  <c r="F36" i="102"/>
  <c r="E36" i="102"/>
  <c r="D36" i="102"/>
  <c r="C36" i="102"/>
  <c r="B36" i="102"/>
  <c r="N36" i="102" s="1"/>
  <c r="N34" i="102"/>
  <c r="M33" i="102"/>
  <c r="L33" i="102"/>
  <c r="K33" i="102"/>
  <c r="J33" i="102"/>
  <c r="I33" i="102"/>
  <c r="H33" i="102"/>
  <c r="G33" i="102"/>
  <c r="F33" i="102"/>
  <c r="E33" i="102"/>
  <c r="D33" i="102"/>
  <c r="C33" i="102"/>
  <c r="B33" i="102"/>
  <c r="N33" i="102" s="1"/>
  <c r="N31" i="102"/>
  <c r="M30" i="102"/>
  <c r="L30" i="102"/>
  <c r="K30" i="102"/>
  <c r="J30" i="102"/>
  <c r="I30" i="102"/>
  <c r="H30" i="102"/>
  <c r="G30" i="102"/>
  <c r="F30" i="102"/>
  <c r="E30" i="102"/>
  <c r="D30" i="102"/>
  <c r="C30" i="102"/>
  <c r="B30" i="102"/>
  <c r="N30" i="102" s="1"/>
  <c r="N28" i="102"/>
  <c r="M27" i="102"/>
  <c r="L27" i="102"/>
  <c r="K27" i="102"/>
  <c r="J27" i="102"/>
  <c r="I27" i="102"/>
  <c r="H27" i="102"/>
  <c r="G27" i="102"/>
  <c r="F27" i="102"/>
  <c r="E27" i="102"/>
  <c r="D27" i="102"/>
  <c r="C27" i="102"/>
  <c r="B27" i="102"/>
  <c r="N27" i="102" s="1"/>
  <c r="N25" i="102"/>
  <c r="N24" i="102"/>
  <c r="N23" i="102"/>
  <c r="M22" i="102"/>
  <c r="L22" i="102"/>
  <c r="L20" i="102" s="1"/>
  <c r="K22" i="102"/>
  <c r="J22" i="102"/>
  <c r="J20" i="102" s="1"/>
  <c r="I22" i="102"/>
  <c r="H22" i="102"/>
  <c r="H20" i="102" s="1"/>
  <c r="G22" i="102"/>
  <c r="F22" i="102"/>
  <c r="F20" i="102" s="1"/>
  <c r="E22" i="102"/>
  <c r="D22" i="102"/>
  <c r="D20" i="102" s="1"/>
  <c r="C22" i="102"/>
  <c r="B22" i="102"/>
  <c r="N22" i="102" s="1"/>
  <c r="M20" i="102"/>
  <c r="I20" i="102"/>
  <c r="E20" i="102"/>
  <c r="N18" i="102"/>
  <c r="N17" i="102"/>
  <c r="N16" i="102"/>
  <c r="N15" i="102"/>
  <c r="N14" i="102"/>
  <c r="M13" i="102"/>
  <c r="M11" i="102" s="1"/>
  <c r="M9" i="102" s="1"/>
  <c r="L13" i="102"/>
  <c r="K13" i="102"/>
  <c r="K11" i="102" s="1"/>
  <c r="K9" i="102" s="1"/>
  <c r="J13" i="102"/>
  <c r="I13" i="102"/>
  <c r="I11" i="102" s="1"/>
  <c r="I9" i="102" s="1"/>
  <c r="H13" i="102"/>
  <c r="G13" i="102"/>
  <c r="G11" i="102" s="1"/>
  <c r="G9" i="102" s="1"/>
  <c r="F13" i="102"/>
  <c r="E13" i="102"/>
  <c r="E11" i="102" s="1"/>
  <c r="E9" i="102" s="1"/>
  <c r="D13" i="102"/>
  <c r="C13" i="102"/>
  <c r="C11" i="102" s="1"/>
  <c r="C9" i="102" s="1"/>
  <c r="B13" i="102"/>
  <c r="N13" i="102" s="1"/>
  <c r="L11" i="102"/>
  <c r="J11" i="102"/>
  <c r="J9" i="102" s="1"/>
  <c r="H11" i="102"/>
  <c r="H9" i="102" s="1"/>
  <c r="F11" i="102"/>
  <c r="F9" i="102" s="1"/>
  <c r="D11" i="102"/>
  <c r="B11" i="102"/>
  <c r="N95" i="101"/>
  <c r="N94" i="101"/>
  <c r="N93" i="101"/>
  <c r="M92" i="101"/>
  <c r="L92" i="101"/>
  <c r="K92" i="101"/>
  <c r="J92" i="101"/>
  <c r="I92" i="101"/>
  <c r="H92" i="101"/>
  <c r="G92" i="101"/>
  <c r="F92" i="101"/>
  <c r="E92" i="101"/>
  <c r="D92" i="101"/>
  <c r="C92" i="101"/>
  <c r="B92" i="101"/>
  <c r="N92" i="101" s="1"/>
  <c r="N90" i="101"/>
  <c r="M89" i="101"/>
  <c r="L89" i="101"/>
  <c r="K89" i="101"/>
  <c r="J89" i="101"/>
  <c r="I89" i="101"/>
  <c r="H89" i="101"/>
  <c r="G89" i="101"/>
  <c r="F89" i="101"/>
  <c r="E89" i="101"/>
  <c r="D89" i="101"/>
  <c r="C89" i="101"/>
  <c r="B89" i="101"/>
  <c r="N89" i="101" s="1"/>
  <c r="N87" i="101"/>
  <c r="M86" i="101"/>
  <c r="L86" i="101"/>
  <c r="K86" i="101"/>
  <c r="J86" i="101"/>
  <c r="I86" i="101"/>
  <c r="H86" i="101"/>
  <c r="G86" i="101"/>
  <c r="F86" i="101"/>
  <c r="E86" i="101"/>
  <c r="D86" i="101"/>
  <c r="C86" i="101"/>
  <c r="B86" i="101"/>
  <c r="N86" i="101" s="1"/>
  <c r="N84" i="101"/>
  <c r="M83" i="101"/>
  <c r="L83" i="101"/>
  <c r="K83" i="101"/>
  <c r="J83" i="101"/>
  <c r="I83" i="101"/>
  <c r="H83" i="101"/>
  <c r="G83" i="101"/>
  <c r="F83" i="101"/>
  <c r="E83" i="101"/>
  <c r="D83" i="101"/>
  <c r="C83" i="101"/>
  <c r="B83" i="101"/>
  <c r="N83" i="101" s="1"/>
  <c r="N81" i="101"/>
  <c r="N80" i="101"/>
  <c r="M80" i="101"/>
  <c r="L80" i="101"/>
  <c r="K80" i="101"/>
  <c r="J80" i="101"/>
  <c r="I80" i="101"/>
  <c r="H80" i="101"/>
  <c r="G80" i="101"/>
  <c r="F80" i="101"/>
  <c r="E80" i="101"/>
  <c r="D80" i="101"/>
  <c r="C80" i="101"/>
  <c r="B80" i="101"/>
  <c r="N78" i="101"/>
  <c r="N77" i="101"/>
  <c r="N76" i="101"/>
  <c r="M75" i="101"/>
  <c r="L75" i="101"/>
  <c r="K75" i="101"/>
  <c r="J75" i="101"/>
  <c r="I75" i="101"/>
  <c r="H75" i="101"/>
  <c r="G75" i="101"/>
  <c r="F75" i="101"/>
  <c r="E75" i="101"/>
  <c r="D75" i="101"/>
  <c r="C75" i="101"/>
  <c r="B75" i="101"/>
  <c r="N75" i="101" s="1"/>
  <c r="N73" i="101"/>
  <c r="N72" i="101"/>
  <c r="N71" i="101"/>
  <c r="N70" i="101"/>
  <c r="M69" i="101"/>
  <c r="L69" i="101"/>
  <c r="K69" i="101"/>
  <c r="J69" i="101"/>
  <c r="I69" i="101"/>
  <c r="H69" i="101"/>
  <c r="G69" i="101"/>
  <c r="F69" i="101"/>
  <c r="E69" i="101"/>
  <c r="D69" i="101"/>
  <c r="C69" i="101"/>
  <c r="B69" i="101"/>
  <c r="N69" i="101" s="1"/>
  <c r="N67" i="101"/>
  <c r="N66" i="101"/>
  <c r="N65" i="101"/>
  <c r="M64" i="101"/>
  <c r="L64" i="101"/>
  <c r="K64" i="101"/>
  <c r="J64" i="101"/>
  <c r="I64" i="101"/>
  <c r="H64" i="101"/>
  <c r="G64" i="101"/>
  <c r="F64" i="101"/>
  <c r="E64" i="101"/>
  <c r="D64" i="101"/>
  <c r="C64" i="101"/>
  <c r="B64" i="101"/>
  <c r="N64" i="101" s="1"/>
  <c r="N62" i="101"/>
  <c r="N61" i="101"/>
  <c r="N60" i="101"/>
  <c r="M59" i="101"/>
  <c r="L59" i="101"/>
  <c r="K59" i="101"/>
  <c r="J59" i="101"/>
  <c r="I59" i="101"/>
  <c r="H59" i="101"/>
  <c r="G59" i="101"/>
  <c r="F59" i="101"/>
  <c r="E59" i="101"/>
  <c r="D59" i="101"/>
  <c r="C59" i="101"/>
  <c r="B59" i="101"/>
  <c r="N59" i="101" s="1"/>
  <c r="N57" i="101"/>
  <c r="N56" i="101"/>
  <c r="N55" i="101"/>
  <c r="N54" i="101"/>
  <c r="N53" i="101"/>
  <c r="N52" i="101"/>
  <c r="M51" i="101"/>
  <c r="L51" i="101"/>
  <c r="K51" i="101"/>
  <c r="J51" i="101"/>
  <c r="I51" i="101"/>
  <c r="H51" i="101"/>
  <c r="G51" i="101"/>
  <c r="F51" i="101"/>
  <c r="E51" i="101"/>
  <c r="D51" i="101"/>
  <c r="C51" i="101"/>
  <c r="B51" i="101"/>
  <c r="N51" i="101" s="1"/>
  <c r="N49" i="101"/>
  <c r="N48" i="101"/>
  <c r="N47" i="101"/>
  <c r="N46" i="101"/>
  <c r="M45" i="101"/>
  <c r="L45" i="101"/>
  <c r="K45" i="101"/>
  <c r="J45" i="101"/>
  <c r="I45" i="101"/>
  <c r="H45" i="101"/>
  <c r="G45" i="101"/>
  <c r="F45" i="101"/>
  <c r="E45" i="101"/>
  <c r="D45" i="101"/>
  <c r="C45" i="101"/>
  <c r="B45" i="101"/>
  <c r="N45" i="101" s="1"/>
  <c r="N43" i="101"/>
  <c r="N42" i="101"/>
  <c r="N41" i="101"/>
  <c r="M40" i="101"/>
  <c r="L40" i="101"/>
  <c r="K40" i="101"/>
  <c r="K20" i="101" s="1"/>
  <c r="J40" i="101"/>
  <c r="I40" i="101"/>
  <c r="H40" i="101"/>
  <c r="G40" i="101"/>
  <c r="G20" i="101" s="1"/>
  <c r="F40" i="101"/>
  <c r="E40" i="101"/>
  <c r="D40" i="101"/>
  <c r="C40" i="101"/>
  <c r="C20" i="101" s="1"/>
  <c r="B40" i="101"/>
  <c r="N40" i="101" s="1"/>
  <c r="N38" i="101"/>
  <c r="N37" i="101"/>
  <c r="M36" i="101"/>
  <c r="L36" i="101"/>
  <c r="K36" i="101"/>
  <c r="J36" i="101"/>
  <c r="I36" i="101"/>
  <c r="H36" i="101"/>
  <c r="G36" i="101"/>
  <c r="F36" i="101"/>
  <c r="E36" i="101"/>
  <c r="D36" i="101"/>
  <c r="C36" i="101"/>
  <c r="B36" i="101"/>
  <c r="N36" i="101" s="1"/>
  <c r="N34" i="101"/>
  <c r="M33" i="101"/>
  <c r="L33" i="101"/>
  <c r="K33" i="101"/>
  <c r="J33" i="101"/>
  <c r="I33" i="101"/>
  <c r="H33" i="101"/>
  <c r="G33" i="101"/>
  <c r="F33" i="101"/>
  <c r="E33" i="101"/>
  <c r="D33" i="101"/>
  <c r="C33" i="101"/>
  <c r="B33" i="101"/>
  <c r="N33" i="101" s="1"/>
  <c r="N31" i="101"/>
  <c r="M30" i="101"/>
  <c r="L30" i="101"/>
  <c r="K30" i="101"/>
  <c r="J30" i="101"/>
  <c r="I30" i="101"/>
  <c r="H30" i="101"/>
  <c r="G30" i="101"/>
  <c r="F30" i="101"/>
  <c r="E30" i="101"/>
  <c r="D30" i="101"/>
  <c r="C30" i="101"/>
  <c r="B30" i="101"/>
  <c r="N30" i="101" s="1"/>
  <c r="N28" i="101"/>
  <c r="M27" i="101"/>
  <c r="L27" i="101"/>
  <c r="K27" i="101"/>
  <c r="J27" i="101"/>
  <c r="I27" i="101"/>
  <c r="H27" i="101"/>
  <c r="G27" i="101"/>
  <c r="F27" i="101"/>
  <c r="E27" i="101"/>
  <c r="D27" i="101"/>
  <c r="C27" i="101"/>
  <c r="B27" i="101"/>
  <c r="N27" i="101" s="1"/>
  <c r="N25" i="101"/>
  <c r="N24" i="101"/>
  <c r="N23" i="101"/>
  <c r="M22" i="101"/>
  <c r="L22" i="101"/>
  <c r="L20" i="101" s="1"/>
  <c r="K22" i="101"/>
  <c r="J22" i="101"/>
  <c r="J20" i="101" s="1"/>
  <c r="I22" i="101"/>
  <c r="H22" i="101"/>
  <c r="H20" i="101" s="1"/>
  <c r="G22" i="101"/>
  <c r="F22" i="101"/>
  <c r="F20" i="101" s="1"/>
  <c r="E22" i="101"/>
  <c r="D22" i="101"/>
  <c r="D20" i="101" s="1"/>
  <c r="C22" i="101"/>
  <c r="B22" i="101"/>
  <c r="N22" i="101" s="1"/>
  <c r="M20" i="101"/>
  <c r="I20" i="101"/>
  <c r="E20" i="101"/>
  <c r="N18" i="101"/>
  <c r="N17" i="101"/>
  <c r="N16" i="101"/>
  <c r="N15" i="101"/>
  <c r="N14" i="101"/>
  <c r="M13" i="101"/>
  <c r="M11" i="101" s="1"/>
  <c r="M9" i="101" s="1"/>
  <c r="L13" i="101"/>
  <c r="K13" i="101"/>
  <c r="K11" i="101" s="1"/>
  <c r="K9" i="101" s="1"/>
  <c r="J13" i="101"/>
  <c r="I13" i="101"/>
  <c r="I11" i="101" s="1"/>
  <c r="I9" i="101" s="1"/>
  <c r="H13" i="101"/>
  <c r="G13" i="101"/>
  <c r="G11" i="101" s="1"/>
  <c r="G9" i="101" s="1"/>
  <c r="F13" i="101"/>
  <c r="E13" i="101"/>
  <c r="E11" i="101" s="1"/>
  <c r="E9" i="101" s="1"/>
  <c r="D13" i="101"/>
  <c r="C13" i="101"/>
  <c r="C11" i="101" s="1"/>
  <c r="C9" i="101" s="1"/>
  <c r="B13" i="101"/>
  <c r="N13" i="101" s="1"/>
  <c r="L11" i="101"/>
  <c r="J11" i="101"/>
  <c r="J9" i="101" s="1"/>
  <c r="H11" i="101"/>
  <c r="F11" i="101"/>
  <c r="F9" i="101" s="1"/>
  <c r="D11" i="101"/>
  <c r="B11" i="101"/>
  <c r="N11" i="101" s="1"/>
  <c r="N95" i="100"/>
  <c r="N94" i="100"/>
  <c r="N93" i="100"/>
  <c r="M92" i="100"/>
  <c r="L92" i="100"/>
  <c r="K92" i="100"/>
  <c r="J92" i="100"/>
  <c r="I92" i="100"/>
  <c r="H92" i="100"/>
  <c r="G92" i="100"/>
  <c r="F92" i="100"/>
  <c r="E92" i="100"/>
  <c r="D92" i="100"/>
  <c r="C92" i="100"/>
  <c r="B92" i="100"/>
  <c r="N92" i="100" s="1"/>
  <c r="N90" i="100"/>
  <c r="M89" i="100"/>
  <c r="L89" i="100"/>
  <c r="K89" i="100"/>
  <c r="J89" i="100"/>
  <c r="I89" i="100"/>
  <c r="H89" i="100"/>
  <c r="G89" i="100"/>
  <c r="F89" i="100"/>
  <c r="E89" i="100"/>
  <c r="D89" i="100"/>
  <c r="C89" i="100"/>
  <c r="B89" i="100"/>
  <c r="N89" i="100" s="1"/>
  <c r="N87" i="100"/>
  <c r="M86" i="100"/>
  <c r="L86" i="100"/>
  <c r="K86" i="100"/>
  <c r="J86" i="100"/>
  <c r="I86" i="100"/>
  <c r="H86" i="100"/>
  <c r="G86" i="100"/>
  <c r="F86" i="100"/>
  <c r="E86" i="100"/>
  <c r="D86" i="100"/>
  <c r="C86" i="100"/>
  <c r="B86" i="100"/>
  <c r="N86" i="100" s="1"/>
  <c r="N84" i="100"/>
  <c r="M83" i="100"/>
  <c r="L83" i="100"/>
  <c r="K83" i="100"/>
  <c r="J83" i="100"/>
  <c r="I83" i="100"/>
  <c r="H83" i="100"/>
  <c r="G83" i="100"/>
  <c r="F83" i="100"/>
  <c r="E83" i="100"/>
  <c r="D83" i="100"/>
  <c r="C83" i="100"/>
  <c r="B83" i="100"/>
  <c r="N83" i="100" s="1"/>
  <c r="N81" i="100"/>
  <c r="M80" i="100"/>
  <c r="L80" i="100"/>
  <c r="K80" i="100"/>
  <c r="J80" i="100"/>
  <c r="I80" i="100"/>
  <c r="H80" i="100"/>
  <c r="G80" i="100"/>
  <c r="F80" i="100"/>
  <c r="E80" i="100"/>
  <c r="D80" i="100"/>
  <c r="C80" i="100"/>
  <c r="B80" i="100"/>
  <c r="N80" i="100" s="1"/>
  <c r="N78" i="100"/>
  <c r="N77" i="100"/>
  <c r="N76" i="100"/>
  <c r="M75" i="100"/>
  <c r="L75" i="100"/>
  <c r="K75" i="100"/>
  <c r="J75" i="100"/>
  <c r="I75" i="100"/>
  <c r="H75" i="100"/>
  <c r="G75" i="100"/>
  <c r="F75" i="100"/>
  <c r="E75" i="100"/>
  <c r="D75" i="100"/>
  <c r="C75" i="100"/>
  <c r="B75" i="100"/>
  <c r="N75" i="100" s="1"/>
  <c r="N73" i="100"/>
  <c r="N72" i="100"/>
  <c r="N71" i="100"/>
  <c r="N70" i="100"/>
  <c r="M69" i="100"/>
  <c r="L69" i="100"/>
  <c r="K69" i="100"/>
  <c r="J69" i="100"/>
  <c r="I69" i="100"/>
  <c r="H69" i="100"/>
  <c r="G69" i="100"/>
  <c r="F69" i="100"/>
  <c r="E69" i="100"/>
  <c r="D69" i="100"/>
  <c r="C69" i="100"/>
  <c r="B69" i="100"/>
  <c r="N69" i="100" s="1"/>
  <c r="N67" i="100"/>
  <c r="N66" i="100"/>
  <c r="N65" i="100"/>
  <c r="M64" i="100"/>
  <c r="L64" i="100"/>
  <c r="K64" i="100"/>
  <c r="J64" i="100"/>
  <c r="I64" i="100"/>
  <c r="H64" i="100"/>
  <c r="G64" i="100"/>
  <c r="F64" i="100"/>
  <c r="E64" i="100"/>
  <c r="D64" i="100"/>
  <c r="C64" i="100"/>
  <c r="B64" i="100"/>
  <c r="N64" i="100" s="1"/>
  <c r="N62" i="100"/>
  <c r="N61" i="100"/>
  <c r="N60" i="100"/>
  <c r="M59" i="100"/>
  <c r="L59" i="100"/>
  <c r="K59" i="100"/>
  <c r="J59" i="100"/>
  <c r="I59" i="100"/>
  <c r="H59" i="100"/>
  <c r="G59" i="100"/>
  <c r="F59" i="100"/>
  <c r="E59" i="100"/>
  <c r="D59" i="100"/>
  <c r="C59" i="100"/>
  <c r="B59" i="100"/>
  <c r="N59" i="100" s="1"/>
  <c r="N57" i="100"/>
  <c r="N56" i="100"/>
  <c r="N55" i="100"/>
  <c r="N54" i="100"/>
  <c r="N53" i="100"/>
  <c r="N52" i="100"/>
  <c r="M51" i="100"/>
  <c r="L51" i="100"/>
  <c r="K51" i="100"/>
  <c r="J51" i="100"/>
  <c r="I51" i="100"/>
  <c r="H51" i="100"/>
  <c r="G51" i="100"/>
  <c r="F51" i="100"/>
  <c r="E51" i="100"/>
  <c r="D51" i="100"/>
  <c r="C51" i="100"/>
  <c r="B51" i="100"/>
  <c r="N51" i="100" s="1"/>
  <c r="N49" i="100"/>
  <c r="N48" i="100"/>
  <c r="N47" i="100"/>
  <c r="N46" i="100"/>
  <c r="M45" i="100"/>
  <c r="L45" i="100"/>
  <c r="K45" i="100"/>
  <c r="J45" i="100"/>
  <c r="I45" i="100"/>
  <c r="H45" i="100"/>
  <c r="G45" i="100"/>
  <c r="F45" i="100"/>
  <c r="E45" i="100"/>
  <c r="D45" i="100"/>
  <c r="C45" i="100"/>
  <c r="B45" i="100"/>
  <c r="N45" i="100" s="1"/>
  <c r="N43" i="100"/>
  <c r="N42" i="100"/>
  <c r="N41" i="100"/>
  <c r="M40" i="100"/>
  <c r="L40" i="100"/>
  <c r="K40" i="100"/>
  <c r="J40" i="100"/>
  <c r="I40" i="100"/>
  <c r="H40" i="100"/>
  <c r="G40" i="100"/>
  <c r="F40" i="100"/>
  <c r="E40" i="100"/>
  <c r="D40" i="100"/>
  <c r="C40" i="100"/>
  <c r="B40" i="100"/>
  <c r="N40" i="100" s="1"/>
  <c r="N38" i="100"/>
  <c r="N37" i="100"/>
  <c r="M36" i="100"/>
  <c r="L36" i="100"/>
  <c r="K36" i="100"/>
  <c r="J36" i="100"/>
  <c r="I36" i="100"/>
  <c r="H36" i="100"/>
  <c r="G36" i="100"/>
  <c r="F36" i="100"/>
  <c r="E36" i="100"/>
  <c r="D36" i="100"/>
  <c r="C36" i="100"/>
  <c r="B36" i="100"/>
  <c r="N36" i="100" s="1"/>
  <c r="N34" i="100"/>
  <c r="M33" i="100"/>
  <c r="L33" i="100"/>
  <c r="K33" i="100"/>
  <c r="J33" i="100"/>
  <c r="I33" i="100"/>
  <c r="H33" i="100"/>
  <c r="G33" i="100"/>
  <c r="F33" i="100"/>
  <c r="E33" i="100"/>
  <c r="D33" i="100"/>
  <c r="C33" i="100"/>
  <c r="B33" i="100"/>
  <c r="N33" i="100" s="1"/>
  <c r="N31" i="100"/>
  <c r="M30" i="100"/>
  <c r="L30" i="100"/>
  <c r="K30" i="100"/>
  <c r="J30" i="100"/>
  <c r="J20" i="100" s="1"/>
  <c r="I30" i="100"/>
  <c r="H30" i="100"/>
  <c r="G30" i="100"/>
  <c r="F30" i="100"/>
  <c r="F20" i="100" s="1"/>
  <c r="E30" i="100"/>
  <c r="D30" i="100"/>
  <c r="C30" i="100"/>
  <c r="B30" i="100"/>
  <c r="B20" i="100" s="1"/>
  <c r="N28" i="100"/>
  <c r="M27" i="100"/>
  <c r="L27" i="100"/>
  <c r="K27" i="100"/>
  <c r="J27" i="100"/>
  <c r="I27" i="100"/>
  <c r="H27" i="100"/>
  <c r="G27" i="100"/>
  <c r="F27" i="100"/>
  <c r="E27" i="100"/>
  <c r="D27" i="100"/>
  <c r="C27" i="100"/>
  <c r="B27" i="100"/>
  <c r="N27" i="100" s="1"/>
  <c r="N25" i="100"/>
  <c r="N24" i="100"/>
  <c r="N23" i="100"/>
  <c r="M22" i="100"/>
  <c r="L22" i="100"/>
  <c r="L20" i="100" s="1"/>
  <c r="K22" i="100"/>
  <c r="K20" i="100" s="1"/>
  <c r="J22" i="100"/>
  <c r="I22" i="100"/>
  <c r="H22" i="100"/>
  <c r="H20" i="100" s="1"/>
  <c r="G22" i="100"/>
  <c r="G20" i="100" s="1"/>
  <c r="F22" i="100"/>
  <c r="E22" i="100"/>
  <c r="D22" i="100"/>
  <c r="D20" i="100" s="1"/>
  <c r="C22" i="100"/>
  <c r="C20" i="100" s="1"/>
  <c r="B22" i="100"/>
  <c r="N22" i="100" s="1"/>
  <c r="M20" i="100"/>
  <c r="I20" i="100"/>
  <c r="E20" i="100"/>
  <c r="N18" i="100"/>
  <c r="N17" i="100"/>
  <c r="N16" i="100"/>
  <c r="N15" i="100"/>
  <c r="N14" i="100"/>
  <c r="M13" i="100"/>
  <c r="L13" i="100"/>
  <c r="K13" i="100"/>
  <c r="K11" i="100" s="1"/>
  <c r="K9" i="100" s="1"/>
  <c r="J13" i="100"/>
  <c r="J11" i="100" s="1"/>
  <c r="J9" i="100" s="1"/>
  <c r="I13" i="100"/>
  <c r="H13" i="100"/>
  <c r="G13" i="100"/>
  <c r="G11" i="100" s="1"/>
  <c r="G9" i="100" s="1"/>
  <c r="F13" i="100"/>
  <c r="F11" i="100" s="1"/>
  <c r="F9" i="100" s="1"/>
  <c r="E13" i="100"/>
  <c r="D13" i="100"/>
  <c r="C13" i="100"/>
  <c r="C11" i="100" s="1"/>
  <c r="B13" i="100"/>
  <c r="N13" i="100" s="1"/>
  <c r="M11" i="100"/>
  <c r="L11" i="100"/>
  <c r="L9" i="100" s="1"/>
  <c r="I11" i="100"/>
  <c r="H11" i="100"/>
  <c r="H9" i="100" s="1"/>
  <c r="E11" i="100"/>
  <c r="D11" i="100"/>
  <c r="D9" i="100" s="1"/>
  <c r="M9" i="100"/>
  <c r="I9" i="100"/>
  <c r="E9" i="100"/>
  <c r="N95" i="99"/>
  <c r="N94" i="99"/>
  <c r="N93" i="99"/>
  <c r="M92" i="99"/>
  <c r="L92" i="99"/>
  <c r="K92" i="99"/>
  <c r="J92" i="99"/>
  <c r="I92" i="99"/>
  <c r="H92" i="99"/>
  <c r="G92" i="99"/>
  <c r="F92" i="99"/>
  <c r="E92" i="99"/>
  <c r="D92" i="99"/>
  <c r="C92" i="99"/>
  <c r="B92" i="99"/>
  <c r="N92" i="99" s="1"/>
  <c r="N90" i="99"/>
  <c r="M89" i="99"/>
  <c r="L89" i="99"/>
  <c r="K89" i="99"/>
  <c r="J89" i="99"/>
  <c r="I89" i="99"/>
  <c r="H89" i="99"/>
  <c r="G89" i="99"/>
  <c r="F89" i="99"/>
  <c r="E89" i="99"/>
  <c r="D89" i="99"/>
  <c r="C89" i="99"/>
  <c r="B89" i="99"/>
  <c r="N89" i="99" s="1"/>
  <c r="N87" i="99"/>
  <c r="M86" i="99"/>
  <c r="L86" i="99"/>
  <c r="K86" i="99"/>
  <c r="J86" i="99"/>
  <c r="I86" i="99"/>
  <c r="H86" i="99"/>
  <c r="G86" i="99"/>
  <c r="F86" i="99"/>
  <c r="E86" i="99"/>
  <c r="D86" i="99"/>
  <c r="C86" i="99"/>
  <c r="B86" i="99"/>
  <c r="N86" i="99" s="1"/>
  <c r="N84" i="99"/>
  <c r="M83" i="99"/>
  <c r="L83" i="99"/>
  <c r="K83" i="99"/>
  <c r="J83" i="99"/>
  <c r="I83" i="99"/>
  <c r="H83" i="99"/>
  <c r="G83" i="99"/>
  <c r="F83" i="99"/>
  <c r="E83" i="99"/>
  <c r="D83" i="99"/>
  <c r="C83" i="99"/>
  <c r="B83" i="99"/>
  <c r="N83" i="99" s="1"/>
  <c r="N81" i="99"/>
  <c r="M80" i="99"/>
  <c r="L80" i="99"/>
  <c r="K80" i="99"/>
  <c r="J80" i="99"/>
  <c r="I80" i="99"/>
  <c r="H80" i="99"/>
  <c r="G80" i="99"/>
  <c r="F80" i="99"/>
  <c r="E80" i="99"/>
  <c r="D80" i="99"/>
  <c r="C80" i="99"/>
  <c r="B80" i="99"/>
  <c r="N80" i="99" s="1"/>
  <c r="N78" i="99"/>
  <c r="N77" i="99"/>
  <c r="N76" i="99"/>
  <c r="M75" i="99"/>
  <c r="L75" i="99"/>
  <c r="K75" i="99"/>
  <c r="J75" i="99"/>
  <c r="I75" i="99"/>
  <c r="H75" i="99"/>
  <c r="G75" i="99"/>
  <c r="F75" i="99"/>
  <c r="E75" i="99"/>
  <c r="D75" i="99"/>
  <c r="C75" i="99"/>
  <c r="B75" i="99"/>
  <c r="N75" i="99" s="1"/>
  <c r="N73" i="99"/>
  <c r="N72" i="99"/>
  <c r="N71" i="99"/>
  <c r="N70" i="99"/>
  <c r="M69" i="99"/>
  <c r="L69" i="99"/>
  <c r="K69" i="99"/>
  <c r="J69" i="99"/>
  <c r="I69" i="99"/>
  <c r="H69" i="99"/>
  <c r="G69" i="99"/>
  <c r="F69" i="99"/>
  <c r="E69" i="99"/>
  <c r="D69" i="99"/>
  <c r="C69" i="99"/>
  <c r="B69" i="99"/>
  <c r="N69" i="99" s="1"/>
  <c r="N67" i="99"/>
  <c r="N66" i="99"/>
  <c r="N65" i="99"/>
  <c r="M64" i="99"/>
  <c r="L64" i="99"/>
  <c r="K64" i="99"/>
  <c r="J64" i="99"/>
  <c r="I64" i="99"/>
  <c r="H64" i="99"/>
  <c r="G64" i="99"/>
  <c r="F64" i="99"/>
  <c r="E64" i="99"/>
  <c r="D64" i="99"/>
  <c r="C64" i="99"/>
  <c r="B64" i="99"/>
  <c r="N64" i="99" s="1"/>
  <c r="N62" i="99"/>
  <c r="N61" i="99"/>
  <c r="N60" i="99"/>
  <c r="M59" i="99"/>
  <c r="L59" i="99"/>
  <c r="K59" i="99"/>
  <c r="J59" i="99"/>
  <c r="I59" i="99"/>
  <c r="H59" i="99"/>
  <c r="G59" i="99"/>
  <c r="F59" i="99"/>
  <c r="E59" i="99"/>
  <c r="D59" i="99"/>
  <c r="C59" i="99"/>
  <c r="B59" i="99"/>
  <c r="N59" i="99" s="1"/>
  <c r="N57" i="99"/>
  <c r="N56" i="99"/>
  <c r="N55" i="99"/>
  <c r="N54" i="99"/>
  <c r="N53" i="99"/>
  <c r="N52" i="99"/>
  <c r="M51" i="99"/>
  <c r="L51" i="99"/>
  <c r="K51" i="99"/>
  <c r="J51" i="99"/>
  <c r="I51" i="99"/>
  <c r="H51" i="99"/>
  <c r="G51" i="99"/>
  <c r="F51" i="99"/>
  <c r="E51" i="99"/>
  <c r="D51" i="99"/>
  <c r="C51" i="99"/>
  <c r="B51" i="99"/>
  <c r="N51" i="99" s="1"/>
  <c r="N49" i="99"/>
  <c r="N48" i="99"/>
  <c r="N47" i="99"/>
  <c r="N46" i="99"/>
  <c r="M45" i="99"/>
  <c r="L45" i="99"/>
  <c r="K45" i="99"/>
  <c r="J45" i="99"/>
  <c r="I45" i="99"/>
  <c r="H45" i="99"/>
  <c r="G45" i="99"/>
  <c r="F45" i="99"/>
  <c r="E45" i="99"/>
  <c r="D45" i="99"/>
  <c r="C45" i="99"/>
  <c r="B45" i="99"/>
  <c r="N45" i="99" s="1"/>
  <c r="N43" i="99"/>
  <c r="N42" i="99"/>
  <c r="N41" i="99"/>
  <c r="M40" i="99"/>
  <c r="L40" i="99"/>
  <c r="K40" i="99"/>
  <c r="J40" i="99"/>
  <c r="I40" i="99"/>
  <c r="H40" i="99"/>
  <c r="G40" i="99"/>
  <c r="F40" i="99"/>
  <c r="E40" i="99"/>
  <c r="D40" i="99"/>
  <c r="C40" i="99"/>
  <c r="B40" i="99"/>
  <c r="N40" i="99" s="1"/>
  <c r="N38" i="99"/>
  <c r="N37" i="99"/>
  <c r="M36" i="99"/>
  <c r="L36" i="99"/>
  <c r="K36" i="99"/>
  <c r="J36" i="99"/>
  <c r="I36" i="99"/>
  <c r="H36" i="99"/>
  <c r="G36" i="99"/>
  <c r="F36" i="99"/>
  <c r="E36" i="99"/>
  <c r="D36" i="99"/>
  <c r="C36" i="99"/>
  <c r="B36" i="99"/>
  <c r="N36" i="99" s="1"/>
  <c r="N34" i="99"/>
  <c r="M33" i="99"/>
  <c r="L33" i="99"/>
  <c r="K33" i="99"/>
  <c r="J33" i="99"/>
  <c r="I33" i="99"/>
  <c r="H33" i="99"/>
  <c r="G33" i="99"/>
  <c r="F33" i="99"/>
  <c r="E33" i="99"/>
  <c r="D33" i="99"/>
  <c r="C33" i="99"/>
  <c r="B33" i="99"/>
  <c r="N33" i="99" s="1"/>
  <c r="N31" i="99"/>
  <c r="M30" i="99"/>
  <c r="L30" i="99"/>
  <c r="K30" i="99"/>
  <c r="J30" i="99"/>
  <c r="J20" i="99" s="1"/>
  <c r="I30" i="99"/>
  <c r="H30" i="99"/>
  <c r="G30" i="99"/>
  <c r="F30" i="99"/>
  <c r="F20" i="99" s="1"/>
  <c r="E30" i="99"/>
  <c r="D30" i="99"/>
  <c r="C30" i="99"/>
  <c r="B30" i="99"/>
  <c r="N30" i="99" s="1"/>
  <c r="N28" i="99"/>
  <c r="M27" i="99"/>
  <c r="L27" i="99"/>
  <c r="K27" i="99"/>
  <c r="J27" i="99"/>
  <c r="I27" i="99"/>
  <c r="H27" i="99"/>
  <c r="G27" i="99"/>
  <c r="F27" i="99"/>
  <c r="E27" i="99"/>
  <c r="D27" i="99"/>
  <c r="C27" i="99"/>
  <c r="B27" i="99"/>
  <c r="N27" i="99" s="1"/>
  <c r="N25" i="99"/>
  <c r="N24" i="99"/>
  <c r="N23" i="99"/>
  <c r="M22" i="99"/>
  <c r="L22" i="99"/>
  <c r="L20" i="99" s="1"/>
  <c r="K22" i="99"/>
  <c r="K20" i="99" s="1"/>
  <c r="J22" i="99"/>
  <c r="I22" i="99"/>
  <c r="H22" i="99"/>
  <c r="H20" i="99" s="1"/>
  <c r="G22" i="99"/>
  <c r="G20" i="99" s="1"/>
  <c r="F22" i="99"/>
  <c r="E22" i="99"/>
  <c r="D22" i="99"/>
  <c r="D20" i="99" s="1"/>
  <c r="C22" i="99"/>
  <c r="C20" i="99" s="1"/>
  <c r="B22" i="99"/>
  <c r="N22" i="99" s="1"/>
  <c r="M20" i="99"/>
  <c r="I20" i="99"/>
  <c r="E20" i="99"/>
  <c r="N18" i="99"/>
  <c r="N17" i="99"/>
  <c r="N16" i="99"/>
  <c r="N15" i="99"/>
  <c r="N14" i="99"/>
  <c r="M13" i="99"/>
  <c r="L13" i="99"/>
  <c r="K13" i="99"/>
  <c r="K11" i="99" s="1"/>
  <c r="K9" i="99" s="1"/>
  <c r="J13" i="99"/>
  <c r="J11" i="99" s="1"/>
  <c r="J9" i="99" s="1"/>
  <c r="I13" i="99"/>
  <c r="H13" i="99"/>
  <c r="G13" i="99"/>
  <c r="G11" i="99" s="1"/>
  <c r="G9" i="99" s="1"/>
  <c r="F13" i="99"/>
  <c r="F11" i="99" s="1"/>
  <c r="F9" i="99" s="1"/>
  <c r="E13" i="99"/>
  <c r="D13" i="99"/>
  <c r="C13" i="99"/>
  <c r="C11" i="99" s="1"/>
  <c r="C9" i="99" s="1"/>
  <c r="B13" i="99"/>
  <c r="N13" i="99" s="1"/>
  <c r="M11" i="99"/>
  <c r="L11" i="99"/>
  <c r="L9" i="99" s="1"/>
  <c r="I11" i="99"/>
  <c r="H11" i="99"/>
  <c r="E11" i="99"/>
  <c r="D11" i="99"/>
  <c r="D9" i="99" s="1"/>
  <c r="M9" i="99"/>
  <c r="I9" i="99"/>
  <c r="E9" i="99"/>
  <c r="N95" i="98"/>
  <c r="N94" i="98"/>
  <c r="N93" i="98"/>
  <c r="M92" i="98"/>
  <c r="L92" i="98"/>
  <c r="K92" i="98"/>
  <c r="J92" i="98"/>
  <c r="I92" i="98"/>
  <c r="H92" i="98"/>
  <c r="G92" i="98"/>
  <c r="F92" i="98"/>
  <c r="E92" i="98"/>
  <c r="D92" i="98"/>
  <c r="C92" i="98"/>
  <c r="B92" i="98"/>
  <c r="N92" i="98" s="1"/>
  <c r="N90" i="98"/>
  <c r="M89" i="98"/>
  <c r="L89" i="98"/>
  <c r="K89" i="98"/>
  <c r="J89" i="98"/>
  <c r="I89" i="98"/>
  <c r="H89" i="98"/>
  <c r="G89" i="98"/>
  <c r="F89" i="98"/>
  <c r="E89" i="98"/>
  <c r="D89" i="98"/>
  <c r="C89" i="98"/>
  <c r="B89" i="98"/>
  <c r="N89" i="98" s="1"/>
  <c r="N87" i="98"/>
  <c r="M86" i="98"/>
  <c r="L86" i="98"/>
  <c r="K86" i="98"/>
  <c r="J86" i="98"/>
  <c r="I86" i="98"/>
  <c r="H86" i="98"/>
  <c r="G86" i="98"/>
  <c r="F86" i="98"/>
  <c r="E86" i="98"/>
  <c r="D86" i="98"/>
  <c r="C86" i="98"/>
  <c r="B86" i="98"/>
  <c r="N86" i="98" s="1"/>
  <c r="N84" i="98"/>
  <c r="M83" i="98"/>
  <c r="L83" i="98"/>
  <c r="K83" i="98"/>
  <c r="J83" i="98"/>
  <c r="I83" i="98"/>
  <c r="H83" i="98"/>
  <c r="G83" i="98"/>
  <c r="F83" i="98"/>
  <c r="E83" i="98"/>
  <c r="D83" i="98"/>
  <c r="C83" i="98"/>
  <c r="B83" i="98"/>
  <c r="N83" i="98" s="1"/>
  <c r="N81" i="98"/>
  <c r="M80" i="98"/>
  <c r="L80" i="98"/>
  <c r="K80" i="98"/>
  <c r="J80" i="98"/>
  <c r="I80" i="98"/>
  <c r="H80" i="98"/>
  <c r="G80" i="98"/>
  <c r="F80" i="98"/>
  <c r="E80" i="98"/>
  <c r="D80" i="98"/>
  <c r="C80" i="98"/>
  <c r="B80" i="98"/>
  <c r="N80" i="98" s="1"/>
  <c r="N78" i="98"/>
  <c r="N77" i="98"/>
  <c r="N76" i="98"/>
  <c r="M75" i="98"/>
  <c r="L75" i="98"/>
  <c r="K75" i="98"/>
  <c r="J75" i="98"/>
  <c r="I75" i="98"/>
  <c r="H75" i="98"/>
  <c r="G75" i="98"/>
  <c r="F75" i="98"/>
  <c r="E75" i="98"/>
  <c r="D75" i="98"/>
  <c r="C75" i="98"/>
  <c r="B75" i="98"/>
  <c r="N75" i="98" s="1"/>
  <c r="N73" i="98"/>
  <c r="N72" i="98"/>
  <c r="N71" i="98"/>
  <c r="N70" i="98"/>
  <c r="M69" i="98"/>
  <c r="L69" i="98"/>
  <c r="K69" i="98"/>
  <c r="J69" i="98"/>
  <c r="I69" i="98"/>
  <c r="H69" i="98"/>
  <c r="G69" i="98"/>
  <c r="F69" i="98"/>
  <c r="E69" i="98"/>
  <c r="D69" i="98"/>
  <c r="C69" i="98"/>
  <c r="B69" i="98"/>
  <c r="N69" i="98" s="1"/>
  <c r="N67" i="98"/>
  <c r="N66" i="98"/>
  <c r="N65" i="98"/>
  <c r="M64" i="98"/>
  <c r="L64" i="98"/>
  <c r="K64" i="98"/>
  <c r="J64" i="98"/>
  <c r="I64" i="98"/>
  <c r="H64" i="98"/>
  <c r="G64" i="98"/>
  <c r="F64" i="98"/>
  <c r="E64" i="98"/>
  <c r="D64" i="98"/>
  <c r="C64" i="98"/>
  <c r="B64" i="98"/>
  <c r="N64" i="98" s="1"/>
  <c r="N62" i="98"/>
  <c r="N61" i="98"/>
  <c r="N60" i="98"/>
  <c r="M59" i="98"/>
  <c r="L59" i="98"/>
  <c r="K59" i="98"/>
  <c r="J59" i="98"/>
  <c r="I59" i="98"/>
  <c r="H59" i="98"/>
  <c r="G59" i="98"/>
  <c r="F59" i="98"/>
  <c r="E59" i="98"/>
  <c r="D59" i="98"/>
  <c r="C59" i="98"/>
  <c r="B59" i="98"/>
  <c r="N59" i="98" s="1"/>
  <c r="N57" i="98"/>
  <c r="N56" i="98"/>
  <c r="N55" i="98"/>
  <c r="N54" i="98"/>
  <c r="N53" i="98"/>
  <c r="N52" i="98"/>
  <c r="M51" i="98"/>
  <c r="L51" i="98"/>
  <c r="K51" i="98"/>
  <c r="J51" i="98"/>
  <c r="I51" i="98"/>
  <c r="H51" i="98"/>
  <c r="G51" i="98"/>
  <c r="F51" i="98"/>
  <c r="E51" i="98"/>
  <c r="D51" i="98"/>
  <c r="C51" i="98"/>
  <c r="B51" i="98"/>
  <c r="N51" i="98" s="1"/>
  <c r="N49" i="98"/>
  <c r="N48" i="98"/>
  <c r="N47" i="98"/>
  <c r="N46" i="98"/>
  <c r="M45" i="98"/>
  <c r="L45" i="98"/>
  <c r="K45" i="98"/>
  <c r="J45" i="98"/>
  <c r="I45" i="98"/>
  <c r="H45" i="98"/>
  <c r="G45" i="98"/>
  <c r="F45" i="98"/>
  <c r="E45" i="98"/>
  <c r="D45" i="98"/>
  <c r="C45" i="98"/>
  <c r="B45" i="98"/>
  <c r="N45" i="98" s="1"/>
  <c r="N43" i="98"/>
  <c r="N42" i="98"/>
  <c r="N41" i="98"/>
  <c r="M40" i="98"/>
  <c r="L40" i="98"/>
  <c r="K40" i="98"/>
  <c r="K20" i="98" s="1"/>
  <c r="J40" i="98"/>
  <c r="I40" i="98"/>
  <c r="H40" i="98"/>
  <c r="G40" i="98"/>
  <c r="G20" i="98" s="1"/>
  <c r="F40" i="98"/>
  <c r="E40" i="98"/>
  <c r="D40" i="98"/>
  <c r="C40" i="98"/>
  <c r="C20" i="98" s="1"/>
  <c r="B40" i="98"/>
  <c r="N40" i="98" s="1"/>
  <c r="N38" i="98"/>
  <c r="N37" i="98"/>
  <c r="M36" i="98"/>
  <c r="L36" i="98"/>
  <c r="K36" i="98"/>
  <c r="J36" i="98"/>
  <c r="I36" i="98"/>
  <c r="H36" i="98"/>
  <c r="G36" i="98"/>
  <c r="F36" i="98"/>
  <c r="E36" i="98"/>
  <c r="D36" i="98"/>
  <c r="C36" i="98"/>
  <c r="B36" i="98"/>
  <c r="N36" i="98" s="1"/>
  <c r="N34" i="98"/>
  <c r="M33" i="98"/>
  <c r="L33" i="98"/>
  <c r="K33" i="98"/>
  <c r="J33" i="98"/>
  <c r="I33" i="98"/>
  <c r="H33" i="98"/>
  <c r="G33" i="98"/>
  <c r="F33" i="98"/>
  <c r="E33" i="98"/>
  <c r="D33" i="98"/>
  <c r="C33" i="98"/>
  <c r="B33" i="98"/>
  <c r="N33" i="98" s="1"/>
  <c r="N31" i="98"/>
  <c r="M30" i="98"/>
  <c r="L30" i="98"/>
  <c r="K30" i="98"/>
  <c r="J30" i="98"/>
  <c r="I30" i="98"/>
  <c r="H30" i="98"/>
  <c r="G30" i="98"/>
  <c r="F30" i="98"/>
  <c r="E30" i="98"/>
  <c r="D30" i="98"/>
  <c r="C30" i="98"/>
  <c r="B30" i="98"/>
  <c r="N30" i="98" s="1"/>
  <c r="N28" i="98"/>
  <c r="M27" i="98"/>
  <c r="L27" i="98"/>
  <c r="K27" i="98"/>
  <c r="J27" i="98"/>
  <c r="I27" i="98"/>
  <c r="H27" i="98"/>
  <c r="G27" i="98"/>
  <c r="F27" i="98"/>
  <c r="E27" i="98"/>
  <c r="D27" i="98"/>
  <c r="C27" i="98"/>
  <c r="B27" i="98"/>
  <c r="N27" i="98" s="1"/>
  <c r="N25" i="98"/>
  <c r="N24" i="98"/>
  <c r="N23" i="98"/>
  <c r="M22" i="98"/>
  <c r="L22" i="98"/>
  <c r="L20" i="98" s="1"/>
  <c r="K22" i="98"/>
  <c r="J22" i="98"/>
  <c r="J20" i="98" s="1"/>
  <c r="I22" i="98"/>
  <c r="H22" i="98"/>
  <c r="H20" i="98" s="1"/>
  <c r="G22" i="98"/>
  <c r="F22" i="98"/>
  <c r="F20" i="98" s="1"/>
  <c r="E22" i="98"/>
  <c r="D22" i="98"/>
  <c r="D20" i="98" s="1"/>
  <c r="C22" i="98"/>
  <c r="B22" i="98"/>
  <c r="N22" i="98" s="1"/>
  <c r="M20" i="98"/>
  <c r="I20" i="98"/>
  <c r="E20" i="98"/>
  <c r="N18" i="98"/>
  <c r="N17" i="98"/>
  <c r="N16" i="98"/>
  <c r="N15" i="98"/>
  <c r="N14" i="98"/>
  <c r="M13" i="98"/>
  <c r="M11" i="98" s="1"/>
  <c r="M9" i="98" s="1"/>
  <c r="L13" i="98"/>
  <c r="K13" i="98"/>
  <c r="K11" i="98" s="1"/>
  <c r="K9" i="98" s="1"/>
  <c r="J13" i="98"/>
  <c r="I13" i="98"/>
  <c r="I11" i="98" s="1"/>
  <c r="I9" i="98" s="1"/>
  <c r="H13" i="98"/>
  <c r="G13" i="98"/>
  <c r="G11" i="98" s="1"/>
  <c r="G9" i="98" s="1"/>
  <c r="F13" i="98"/>
  <c r="E13" i="98"/>
  <c r="E11" i="98" s="1"/>
  <c r="E9" i="98" s="1"/>
  <c r="D13" i="98"/>
  <c r="C13" i="98"/>
  <c r="C11" i="98" s="1"/>
  <c r="C9" i="98" s="1"/>
  <c r="B13" i="98"/>
  <c r="N13" i="98" s="1"/>
  <c r="L11" i="98"/>
  <c r="L9" i="98" s="1"/>
  <c r="J11" i="98"/>
  <c r="J9" i="98" s="1"/>
  <c r="H11" i="98"/>
  <c r="H9" i="98" s="1"/>
  <c r="F11" i="98"/>
  <c r="F9" i="98" s="1"/>
  <c r="D11" i="98"/>
  <c r="B11" i="98"/>
  <c r="N95" i="97"/>
  <c r="N94" i="97"/>
  <c r="N93" i="97"/>
  <c r="M92" i="97"/>
  <c r="L92" i="97"/>
  <c r="K92" i="97"/>
  <c r="J92" i="97"/>
  <c r="I92" i="97"/>
  <c r="H92" i="97"/>
  <c r="G92" i="97"/>
  <c r="F92" i="97"/>
  <c r="E92" i="97"/>
  <c r="D92" i="97"/>
  <c r="C92" i="97"/>
  <c r="B92" i="97"/>
  <c r="N92" i="97" s="1"/>
  <c r="N90" i="97"/>
  <c r="M89" i="97"/>
  <c r="L89" i="97"/>
  <c r="K89" i="97"/>
  <c r="J89" i="97"/>
  <c r="I89" i="97"/>
  <c r="H89" i="97"/>
  <c r="G89" i="97"/>
  <c r="F89" i="97"/>
  <c r="E89" i="97"/>
  <c r="D89" i="97"/>
  <c r="C89" i="97"/>
  <c r="B89" i="97"/>
  <c r="N89" i="97" s="1"/>
  <c r="N87" i="97"/>
  <c r="M86" i="97"/>
  <c r="L86" i="97"/>
  <c r="K86" i="97"/>
  <c r="J86" i="97"/>
  <c r="I86" i="97"/>
  <c r="H86" i="97"/>
  <c r="G86" i="97"/>
  <c r="F86" i="97"/>
  <c r="E86" i="97"/>
  <c r="D86" i="97"/>
  <c r="C86" i="97"/>
  <c r="B86" i="97"/>
  <c r="N86" i="97" s="1"/>
  <c r="N84" i="97"/>
  <c r="M83" i="97"/>
  <c r="L83" i="97"/>
  <c r="K83" i="97"/>
  <c r="J83" i="97"/>
  <c r="I83" i="97"/>
  <c r="H83" i="97"/>
  <c r="G83" i="97"/>
  <c r="F83" i="97"/>
  <c r="E83" i="97"/>
  <c r="D83" i="97"/>
  <c r="C83" i="97"/>
  <c r="B83" i="97"/>
  <c r="N83" i="97" s="1"/>
  <c r="N81" i="97"/>
  <c r="M80" i="97"/>
  <c r="L80" i="97"/>
  <c r="K80" i="97"/>
  <c r="J80" i="97"/>
  <c r="I80" i="97"/>
  <c r="H80" i="97"/>
  <c r="G80" i="97"/>
  <c r="F80" i="97"/>
  <c r="E80" i="97"/>
  <c r="D80" i="97"/>
  <c r="C80" i="97"/>
  <c r="B80" i="97"/>
  <c r="N80" i="97" s="1"/>
  <c r="N78" i="97"/>
  <c r="N77" i="97"/>
  <c r="N76" i="97"/>
  <c r="M75" i="97"/>
  <c r="L75" i="97"/>
  <c r="K75" i="97"/>
  <c r="J75" i="97"/>
  <c r="I75" i="97"/>
  <c r="H75" i="97"/>
  <c r="G75" i="97"/>
  <c r="F75" i="97"/>
  <c r="E75" i="97"/>
  <c r="D75" i="97"/>
  <c r="C75" i="97"/>
  <c r="B75" i="97"/>
  <c r="N75" i="97" s="1"/>
  <c r="N73" i="97"/>
  <c r="N72" i="97"/>
  <c r="N71" i="97"/>
  <c r="N70" i="97"/>
  <c r="M69" i="97"/>
  <c r="L69" i="97"/>
  <c r="K69" i="97"/>
  <c r="J69" i="97"/>
  <c r="I69" i="97"/>
  <c r="H69" i="97"/>
  <c r="G69" i="97"/>
  <c r="F69" i="97"/>
  <c r="E69" i="97"/>
  <c r="D69" i="97"/>
  <c r="C69" i="97"/>
  <c r="B69" i="97"/>
  <c r="N69" i="97" s="1"/>
  <c r="N67" i="97"/>
  <c r="N66" i="97"/>
  <c r="N65" i="97"/>
  <c r="M64" i="97"/>
  <c r="L64" i="97"/>
  <c r="K64" i="97"/>
  <c r="J64" i="97"/>
  <c r="I64" i="97"/>
  <c r="H64" i="97"/>
  <c r="G64" i="97"/>
  <c r="F64" i="97"/>
  <c r="E64" i="97"/>
  <c r="D64" i="97"/>
  <c r="C64" i="97"/>
  <c r="B64" i="97"/>
  <c r="N64" i="97" s="1"/>
  <c r="N62" i="97"/>
  <c r="N61" i="97"/>
  <c r="N60" i="97"/>
  <c r="M59" i="97"/>
  <c r="L59" i="97"/>
  <c r="K59" i="97"/>
  <c r="J59" i="97"/>
  <c r="I59" i="97"/>
  <c r="H59" i="97"/>
  <c r="G59" i="97"/>
  <c r="F59" i="97"/>
  <c r="E59" i="97"/>
  <c r="D59" i="97"/>
  <c r="C59" i="97"/>
  <c r="B59" i="97"/>
  <c r="N59" i="97" s="1"/>
  <c r="N57" i="97"/>
  <c r="N56" i="97"/>
  <c r="N55" i="97"/>
  <c r="N54" i="97"/>
  <c r="N53" i="97"/>
  <c r="N52" i="97"/>
  <c r="M51" i="97"/>
  <c r="L51" i="97"/>
  <c r="K51" i="97"/>
  <c r="J51" i="97"/>
  <c r="I51" i="97"/>
  <c r="H51" i="97"/>
  <c r="G51" i="97"/>
  <c r="F51" i="97"/>
  <c r="E51" i="97"/>
  <c r="D51" i="97"/>
  <c r="C51" i="97"/>
  <c r="B51" i="97"/>
  <c r="N51" i="97" s="1"/>
  <c r="N49" i="97"/>
  <c r="N48" i="97"/>
  <c r="N47" i="97"/>
  <c r="N46" i="97"/>
  <c r="M45" i="97"/>
  <c r="L45" i="97"/>
  <c r="K45" i="97"/>
  <c r="J45" i="97"/>
  <c r="I45" i="97"/>
  <c r="H45" i="97"/>
  <c r="G45" i="97"/>
  <c r="F45" i="97"/>
  <c r="E45" i="97"/>
  <c r="D45" i="97"/>
  <c r="C45" i="97"/>
  <c r="B45" i="97"/>
  <c r="N45" i="97" s="1"/>
  <c r="N43" i="97"/>
  <c r="N42" i="97"/>
  <c r="N41" i="97"/>
  <c r="M40" i="97"/>
  <c r="L40" i="97"/>
  <c r="K40" i="97"/>
  <c r="K20" i="97" s="1"/>
  <c r="J40" i="97"/>
  <c r="I40" i="97"/>
  <c r="H40" i="97"/>
  <c r="G40" i="97"/>
  <c r="G20" i="97" s="1"/>
  <c r="F40" i="97"/>
  <c r="E40" i="97"/>
  <c r="D40" i="97"/>
  <c r="C40" i="97"/>
  <c r="C20" i="97" s="1"/>
  <c r="B40" i="97"/>
  <c r="N40" i="97" s="1"/>
  <c r="N38" i="97"/>
  <c r="N37" i="97"/>
  <c r="M36" i="97"/>
  <c r="L36" i="97"/>
  <c r="K36" i="97"/>
  <c r="J36" i="97"/>
  <c r="I36" i="97"/>
  <c r="H36" i="97"/>
  <c r="G36" i="97"/>
  <c r="F36" i="97"/>
  <c r="E36" i="97"/>
  <c r="D36" i="97"/>
  <c r="C36" i="97"/>
  <c r="B36" i="97"/>
  <c r="N36" i="97" s="1"/>
  <c r="N34" i="97"/>
  <c r="M33" i="97"/>
  <c r="L33" i="97"/>
  <c r="K33" i="97"/>
  <c r="J33" i="97"/>
  <c r="I33" i="97"/>
  <c r="H33" i="97"/>
  <c r="G33" i="97"/>
  <c r="F33" i="97"/>
  <c r="E33" i="97"/>
  <c r="D33" i="97"/>
  <c r="C33" i="97"/>
  <c r="B33" i="97"/>
  <c r="N33" i="97" s="1"/>
  <c r="N31" i="97"/>
  <c r="M30" i="97"/>
  <c r="L30" i="97"/>
  <c r="K30" i="97"/>
  <c r="J30" i="97"/>
  <c r="I30" i="97"/>
  <c r="H30" i="97"/>
  <c r="G30" i="97"/>
  <c r="F30" i="97"/>
  <c r="E30" i="97"/>
  <c r="D30" i="97"/>
  <c r="C30" i="97"/>
  <c r="B30" i="97"/>
  <c r="N30" i="97" s="1"/>
  <c r="N28" i="97"/>
  <c r="M27" i="97"/>
  <c r="L27" i="97"/>
  <c r="K27" i="97"/>
  <c r="J27" i="97"/>
  <c r="I27" i="97"/>
  <c r="H27" i="97"/>
  <c r="G27" i="97"/>
  <c r="F27" i="97"/>
  <c r="E27" i="97"/>
  <c r="D27" i="97"/>
  <c r="C27" i="97"/>
  <c r="B27" i="97"/>
  <c r="N27" i="97" s="1"/>
  <c r="N25" i="97"/>
  <c r="N24" i="97"/>
  <c r="N23" i="97"/>
  <c r="M22" i="97"/>
  <c r="L22" i="97"/>
  <c r="L20" i="97" s="1"/>
  <c r="K22" i="97"/>
  <c r="J22" i="97"/>
  <c r="J20" i="97" s="1"/>
  <c r="I22" i="97"/>
  <c r="H22" i="97"/>
  <c r="H20" i="97" s="1"/>
  <c r="G22" i="97"/>
  <c r="F22" i="97"/>
  <c r="F20" i="97" s="1"/>
  <c r="E22" i="97"/>
  <c r="D22" i="97"/>
  <c r="D20" i="97" s="1"/>
  <c r="C22" i="97"/>
  <c r="B22" i="97"/>
  <c r="N22" i="97" s="1"/>
  <c r="M20" i="97"/>
  <c r="I20" i="97"/>
  <c r="E20" i="97"/>
  <c r="N18" i="97"/>
  <c r="N17" i="97"/>
  <c r="N16" i="97"/>
  <c r="N15" i="97"/>
  <c r="N14" i="97"/>
  <c r="M13" i="97"/>
  <c r="M11" i="97" s="1"/>
  <c r="M9" i="97" s="1"/>
  <c r="L13" i="97"/>
  <c r="K13" i="97"/>
  <c r="K11" i="97" s="1"/>
  <c r="K9" i="97" s="1"/>
  <c r="J13" i="97"/>
  <c r="I13" i="97"/>
  <c r="I11" i="97" s="1"/>
  <c r="I9" i="97" s="1"/>
  <c r="H13" i="97"/>
  <c r="G13" i="97"/>
  <c r="G11" i="97" s="1"/>
  <c r="G9" i="97" s="1"/>
  <c r="F13" i="97"/>
  <c r="E13" i="97"/>
  <c r="E11" i="97" s="1"/>
  <c r="E9" i="97" s="1"/>
  <c r="D13" i="97"/>
  <c r="C13" i="97"/>
  <c r="C11" i="97" s="1"/>
  <c r="C9" i="97" s="1"/>
  <c r="B13" i="97"/>
  <c r="N13" i="97" s="1"/>
  <c r="L11" i="97"/>
  <c r="L9" i="97" s="1"/>
  <c r="J11" i="97"/>
  <c r="H11" i="97"/>
  <c r="H9" i="97" s="1"/>
  <c r="F11" i="97"/>
  <c r="F9" i="97" s="1"/>
  <c r="D11" i="97"/>
  <c r="D9" i="97" s="1"/>
  <c r="B11" i="97"/>
  <c r="N95" i="96"/>
  <c r="N94" i="96"/>
  <c r="N93" i="96"/>
  <c r="M92" i="96"/>
  <c r="L92" i="96"/>
  <c r="K92" i="96"/>
  <c r="J92" i="96"/>
  <c r="I92" i="96"/>
  <c r="H92" i="96"/>
  <c r="G92" i="96"/>
  <c r="F92" i="96"/>
  <c r="E92" i="96"/>
  <c r="D92" i="96"/>
  <c r="C92" i="96"/>
  <c r="B92" i="96"/>
  <c r="N92" i="96" s="1"/>
  <c r="N90" i="96"/>
  <c r="M89" i="96"/>
  <c r="L89" i="96"/>
  <c r="K89" i="96"/>
  <c r="J89" i="96"/>
  <c r="I89" i="96"/>
  <c r="H89" i="96"/>
  <c r="G89" i="96"/>
  <c r="F89" i="96"/>
  <c r="E89" i="96"/>
  <c r="D89" i="96"/>
  <c r="C89" i="96"/>
  <c r="B89" i="96"/>
  <c r="N89" i="96" s="1"/>
  <c r="N87" i="96"/>
  <c r="M86" i="96"/>
  <c r="L86" i="96"/>
  <c r="K86" i="96"/>
  <c r="J86" i="96"/>
  <c r="I86" i="96"/>
  <c r="H86" i="96"/>
  <c r="G86" i="96"/>
  <c r="F86" i="96"/>
  <c r="E86" i="96"/>
  <c r="D86" i="96"/>
  <c r="C86" i="96"/>
  <c r="B86" i="96"/>
  <c r="N86" i="96" s="1"/>
  <c r="N84" i="96"/>
  <c r="M83" i="96"/>
  <c r="L83" i="96"/>
  <c r="K83" i="96"/>
  <c r="J83" i="96"/>
  <c r="I83" i="96"/>
  <c r="H83" i="96"/>
  <c r="G83" i="96"/>
  <c r="F83" i="96"/>
  <c r="E83" i="96"/>
  <c r="D83" i="96"/>
  <c r="C83" i="96"/>
  <c r="B83" i="96"/>
  <c r="N83" i="96" s="1"/>
  <c r="N81" i="96"/>
  <c r="M80" i="96"/>
  <c r="L80" i="96"/>
  <c r="K80" i="96"/>
  <c r="J80" i="96"/>
  <c r="I80" i="96"/>
  <c r="H80" i="96"/>
  <c r="G80" i="96"/>
  <c r="F80" i="96"/>
  <c r="E80" i="96"/>
  <c r="D80" i="96"/>
  <c r="C80" i="96"/>
  <c r="B80" i="96"/>
  <c r="N80" i="96" s="1"/>
  <c r="N78" i="96"/>
  <c r="N77" i="96"/>
  <c r="N76" i="96"/>
  <c r="M75" i="96"/>
  <c r="L75" i="96"/>
  <c r="K75" i="96"/>
  <c r="J75" i="96"/>
  <c r="I75" i="96"/>
  <c r="H75" i="96"/>
  <c r="G75" i="96"/>
  <c r="F75" i="96"/>
  <c r="E75" i="96"/>
  <c r="D75" i="96"/>
  <c r="C75" i="96"/>
  <c r="B75" i="96"/>
  <c r="N75" i="96" s="1"/>
  <c r="N73" i="96"/>
  <c r="N72" i="96"/>
  <c r="N71" i="96"/>
  <c r="N70" i="96"/>
  <c r="M69" i="96"/>
  <c r="L69" i="96"/>
  <c r="K69" i="96"/>
  <c r="J69" i="96"/>
  <c r="I69" i="96"/>
  <c r="H69" i="96"/>
  <c r="G69" i="96"/>
  <c r="F69" i="96"/>
  <c r="E69" i="96"/>
  <c r="D69" i="96"/>
  <c r="C69" i="96"/>
  <c r="B69" i="96"/>
  <c r="N69" i="96" s="1"/>
  <c r="N67" i="96"/>
  <c r="N66" i="96"/>
  <c r="N65" i="96"/>
  <c r="M64" i="96"/>
  <c r="L64" i="96"/>
  <c r="K64" i="96"/>
  <c r="J64" i="96"/>
  <c r="I64" i="96"/>
  <c r="H64" i="96"/>
  <c r="G64" i="96"/>
  <c r="F64" i="96"/>
  <c r="E64" i="96"/>
  <c r="D64" i="96"/>
  <c r="C64" i="96"/>
  <c r="B64" i="96"/>
  <c r="N64" i="96" s="1"/>
  <c r="N62" i="96"/>
  <c r="N61" i="96"/>
  <c r="N60" i="96"/>
  <c r="M59" i="96"/>
  <c r="L59" i="96"/>
  <c r="K59" i="96"/>
  <c r="J59" i="96"/>
  <c r="I59" i="96"/>
  <c r="H59" i="96"/>
  <c r="G59" i="96"/>
  <c r="F59" i="96"/>
  <c r="E59" i="96"/>
  <c r="D59" i="96"/>
  <c r="C59" i="96"/>
  <c r="B59" i="96"/>
  <c r="N59" i="96" s="1"/>
  <c r="N57" i="96"/>
  <c r="N56" i="96"/>
  <c r="N55" i="96"/>
  <c r="N54" i="96"/>
  <c r="N53" i="96"/>
  <c r="N52" i="96"/>
  <c r="N51" i="96"/>
  <c r="M51" i="96"/>
  <c r="L51" i="96"/>
  <c r="K51" i="96"/>
  <c r="J51" i="96"/>
  <c r="I51" i="96"/>
  <c r="H51" i="96"/>
  <c r="G51" i="96"/>
  <c r="F51" i="96"/>
  <c r="E51" i="96"/>
  <c r="D51" i="96"/>
  <c r="C51" i="96"/>
  <c r="B51" i="96"/>
  <c r="N49" i="96"/>
  <c r="N48" i="96"/>
  <c r="N47" i="96"/>
  <c r="N46" i="96"/>
  <c r="M45" i="96"/>
  <c r="L45" i="96"/>
  <c r="K45" i="96"/>
  <c r="J45" i="96"/>
  <c r="I45" i="96"/>
  <c r="H45" i="96"/>
  <c r="G45" i="96"/>
  <c r="F45" i="96"/>
  <c r="E45" i="96"/>
  <c r="D45" i="96"/>
  <c r="C45" i="96"/>
  <c r="B45" i="96"/>
  <c r="N45" i="96" s="1"/>
  <c r="N43" i="96"/>
  <c r="N42" i="96"/>
  <c r="N41" i="96"/>
  <c r="M40" i="96"/>
  <c r="L40" i="96"/>
  <c r="K40" i="96"/>
  <c r="K20" i="96" s="1"/>
  <c r="J40" i="96"/>
  <c r="I40" i="96"/>
  <c r="H40" i="96"/>
  <c r="G40" i="96"/>
  <c r="G20" i="96" s="1"/>
  <c r="F40" i="96"/>
  <c r="E40" i="96"/>
  <c r="D40" i="96"/>
  <c r="C40" i="96"/>
  <c r="C20" i="96" s="1"/>
  <c r="B40" i="96"/>
  <c r="N40" i="96" s="1"/>
  <c r="N38" i="96"/>
  <c r="N37" i="96"/>
  <c r="M36" i="96"/>
  <c r="L36" i="96"/>
  <c r="K36" i="96"/>
  <c r="J36" i="96"/>
  <c r="I36" i="96"/>
  <c r="H36" i="96"/>
  <c r="G36" i="96"/>
  <c r="F36" i="96"/>
  <c r="E36" i="96"/>
  <c r="D36" i="96"/>
  <c r="C36" i="96"/>
  <c r="B36" i="96"/>
  <c r="N36" i="96" s="1"/>
  <c r="N34" i="96"/>
  <c r="M33" i="96"/>
  <c r="L33" i="96"/>
  <c r="K33" i="96"/>
  <c r="J33" i="96"/>
  <c r="I33" i="96"/>
  <c r="H33" i="96"/>
  <c r="G33" i="96"/>
  <c r="F33" i="96"/>
  <c r="E33" i="96"/>
  <c r="D33" i="96"/>
  <c r="C33" i="96"/>
  <c r="B33" i="96"/>
  <c r="N33" i="96" s="1"/>
  <c r="N31" i="96"/>
  <c r="M30" i="96"/>
  <c r="L30" i="96"/>
  <c r="K30" i="96"/>
  <c r="J30" i="96"/>
  <c r="I30" i="96"/>
  <c r="H30" i="96"/>
  <c r="G30" i="96"/>
  <c r="F30" i="96"/>
  <c r="E30" i="96"/>
  <c r="D30" i="96"/>
  <c r="C30" i="96"/>
  <c r="B30" i="96"/>
  <c r="N30" i="96" s="1"/>
  <c r="N28" i="96"/>
  <c r="M27" i="96"/>
  <c r="L27" i="96"/>
  <c r="K27" i="96"/>
  <c r="J27" i="96"/>
  <c r="I27" i="96"/>
  <c r="H27" i="96"/>
  <c r="G27" i="96"/>
  <c r="F27" i="96"/>
  <c r="E27" i="96"/>
  <c r="D27" i="96"/>
  <c r="C27" i="96"/>
  <c r="B27" i="96"/>
  <c r="N27" i="96" s="1"/>
  <c r="N25" i="96"/>
  <c r="N24" i="96"/>
  <c r="N23" i="96"/>
  <c r="M22" i="96"/>
  <c r="L22" i="96"/>
  <c r="L20" i="96" s="1"/>
  <c r="K22" i="96"/>
  <c r="J22" i="96"/>
  <c r="J20" i="96" s="1"/>
  <c r="I22" i="96"/>
  <c r="H22" i="96"/>
  <c r="H20" i="96" s="1"/>
  <c r="G22" i="96"/>
  <c r="F22" i="96"/>
  <c r="F20" i="96" s="1"/>
  <c r="E22" i="96"/>
  <c r="D22" i="96"/>
  <c r="D20" i="96" s="1"/>
  <c r="C22" i="96"/>
  <c r="B22" i="96"/>
  <c r="N22" i="96" s="1"/>
  <c r="M20" i="96"/>
  <c r="I20" i="96"/>
  <c r="E20" i="96"/>
  <c r="N18" i="96"/>
  <c r="N17" i="96"/>
  <c r="N16" i="96"/>
  <c r="N15" i="96"/>
  <c r="N14" i="96"/>
  <c r="M13" i="96"/>
  <c r="M11" i="96" s="1"/>
  <c r="M9" i="96" s="1"/>
  <c r="L13" i="96"/>
  <c r="K13" i="96"/>
  <c r="K11" i="96" s="1"/>
  <c r="K9" i="96" s="1"/>
  <c r="J13" i="96"/>
  <c r="I13" i="96"/>
  <c r="I11" i="96" s="1"/>
  <c r="I9" i="96" s="1"/>
  <c r="H13" i="96"/>
  <c r="G13" i="96"/>
  <c r="G11" i="96" s="1"/>
  <c r="G9" i="96" s="1"/>
  <c r="F13" i="96"/>
  <c r="E13" i="96"/>
  <c r="E11" i="96" s="1"/>
  <c r="E9" i="96" s="1"/>
  <c r="D13" i="96"/>
  <c r="C13" i="96"/>
  <c r="C11" i="96" s="1"/>
  <c r="C9" i="96" s="1"/>
  <c r="B13" i="96"/>
  <c r="N13" i="96" s="1"/>
  <c r="L11" i="96"/>
  <c r="J11" i="96"/>
  <c r="J9" i="96" s="1"/>
  <c r="H11" i="96"/>
  <c r="F11" i="96"/>
  <c r="F9" i="96" s="1"/>
  <c r="D11" i="96"/>
  <c r="B11" i="96"/>
  <c r="N11" i="96" s="1"/>
  <c r="N95" i="95"/>
  <c r="N94" i="95"/>
  <c r="N93" i="95"/>
  <c r="M92" i="95"/>
  <c r="L92" i="95"/>
  <c r="K92" i="95"/>
  <c r="J92" i="95"/>
  <c r="I92" i="95"/>
  <c r="H92" i="95"/>
  <c r="G92" i="95"/>
  <c r="F92" i="95"/>
  <c r="E92" i="95"/>
  <c r="D92" i="95"/>
  <c r="C92" i="95"/>
  <c r="B92" i="95"/>
  <c r="N92" i="95" s="1"/>
  <c r="N90" i="95"/>
  <c r="M89" i="95"/>
  <c r="L89" i="95"/>
  <c r="K89" i="95"/>
  <c r="J89" i="95"/>
  <c r="I89" i="95"/>
  <c r="H89" i="95"/>
  <c r="G89" i="95"/>
  <c r="F89" i="95"/>
  <c r="E89" i="95"/>
  <c r="D89" i="95"/>
  <c r="C89" i="95"/>
  <c r="B89" i="95"/>
  <c r="N89" i="95" s="1"/>
  <c r="N87" i="95"/>
  <c r="M86" i="95"/>
  <c r="L86" i="95"/>
  <c r="K86" i="95"/>
  <c r="J86" i="95"/>
  <c r="I86" i="95"/>
  <c r="H86" i="95"/>
  <c r="G86" i="95"/>
  <c r="F86" i="95"/>
  <c r="E86" i="95"/>
  <c r="D86" i="95"/>
  <c r="C86" i="95"/>
  <c r="B86" i="95"/>
  <c r="N86" i="95" s="1"/>
  <c r="N84" i="95"/>
  <c r="M83" i="95"/>
  <c r="L83" i="95"/>
  <c r="K83" i="95"/>
  <c r="J83" i="95"/>
  <c r="I83" i="95"/>
  <c r="H83" i="95"/>
  <c r="G83" i="95"/>
  <c r="F83" i="95"/>
  <c r="E83" i="95"/>
  <c r="D83" i="95"/>
  <c r="C83" i="95"/>
  <c r="B83" i="95"/>
  <c r="N83" i="95" s="1"/>
  <c r="N81" i="95"/>
  <c r="M80" i="95"/>
  <c r="L80" i="95"/>
  <c r="K80" i="95"/>
  <c r="J80" i="95"/>
  <c r="I80" i="95"/>
  <c r="H80" i="95"/>
  <c r="G80" i="95"/>
  <c r="F80" i="95"/>
  <c r="E80" i="95"/>
  <c r="D80" i="95"/>
  <c r="C80" i="95"/>
  <c r="B80" i="95"/>
  <c r="N80" i="95" s="1"/>
  <c r="N78" i="95"/>
  <c r="N77" i="95"/>
  <c r="N76" i="95"/>
  <c r="M75" i="95"/>
  <c r="L75" i="95"/>
  <c r="K75" i="95"/>
  <c r="J75" i="95"/>
  <c r="I75" i="95"/>
  <c r="H75" i="95"/>
  <c r="G75" i="95"/>
  <c r="F75" i="95"/>
  <c r="E75" i="95"/>
  <c r="D75" i="95"/>
  <c r="C75" i="95"/>
  <c r="B75" i="95"/>
  <c r="N75" i="95" s="1"/>
  <c r="N73" i="95"/>
  <c r="N72" i="95"/>
  <c r="N71" i="95"/>
  <c r="N70" i="95"/>
  <c r="M69" i="95"/>
  <c r="L69" i="95"/>
  <c r="K69" i="95"/>
  <c r="J69" i="95"/>
  <c r="I69" i="95"/>
  <c r="H69" i="95"/>
  <c r="G69" i="95"/>
  <c r="F69" i="95"/>
  <c r="E69" i="95"/>
  <c r="D69" i="95"/>
  <c r="C69" i="95"/>
  <c r="B69" i="95"/>
  <c r="N69" i="95" s="1"/>
  <c r="N67" i="95"/>
  <c r="N66" i="95"/>
  <c r="N65" i="95"/>
  <c r="M64" i="95"/>
  <c r="L64" i="95"/>
  <c r="K64" i="95"/>
  <c r="J64" i="95"/>
  <c r="I64" i="95"/>
  <c r="H64" i="95"/>
  <c r="G64" i="95"/>
  <c r="F64" i="95"/>
  <c r="E64" i="95"/>
  <c r="D64" i="95"/>
  <c r="C64" i="95"/>
  <c r="B64" i="95"/>
  <c r="N64" i="95" s="1"/>
  <c r="N62" i="95"/>
  <c r="N61" i="95"/>
  <c r="N60" i="95"/>
  <c r="M59" i="95"/>
  <c r="L59" i="95"/>
  <c r="K59" i="95"/>
  <c r="J59" i="95"/>
  <c r="I59" i="95"/>
  <c r="H59" i="95"/>
  <c r="G59" i="95"/>
  <c r="F59" i="95"/>
  <c r="E59" i="95"/>
  <c r="D59" i="95"/>
  <c r="C59" i="95"/>
  <c r="B59" i="95"/>
  <c r="N59" i="95" s="1"/>
  <c r="N57" i="95"/>
  <c r="N56" i="95"/>
  <c r="N55" i="95"/>
  <c r="N54" i="95"/>
  <c r="N53" i="95"/>
  <c r="N52" i="95"/>
  <c r="M51" i="95"/>
  <c r="L51" i="95"/>
  <c r="K51" i="95"/>
  <c r="J51" i="95"/>
  <c r="I51" i="95"/>
  <c r="H51" i="95"/>
  <c r="G51" i="95"/>
  <c r="F51" i="95"/>
  <c r="E51" i="95"/>
  <c r="D51" i="95"/>
  <c r="C51" i="95"/>
  <c r="B51" i="95"/>
  <c r="N51" i="95" s="1"/>
  <c r="N49" i="95"/>
  <c r="N48" i="95"/>
  <c r="N47" i="95"/>
  <c r="N46" i="95"/>
  <c r="M45" i="95"/>
  <c r="L45" i="95"/>
  <c r="K45" i="95"/>
  <c r="J45" i="95"/>
  <c r="I45" i="95"/>
  <c r="H45" i="95"/>
  <c r="G45" i="95"/>
  <c r="F45" i="95"/>
  <c r="E45" i="95"/>
  <c r="D45" i="95"/>
  <c r="C45" i="95"/>
  <c r="B45" i="95"/>
  <c r="N45" i="95" s="1"/>
  <c r="N43" i="95"/>
  <c r="N42" i="95"/>
  <c r="N41" i="95"/>
  <c r="M40" i="95"/>
  <c r="L40" i="95"/>
  <c r="K40" i="95"/>
  <c r="K20" i="95" s="1"/>
  <c r="J40" i="95"/>
  <c r="I40" i="95"/>
  <c r="H40" i="95"/>
  <c r="G40" i="95"/>
  <c r="G20" i="95" s="1"/>
  <c r="F40" i="95"/>
  <c r="E40" i="95"/>
  <c r="D40" i="95"/>
  <c r="C40" i="95"/>
  <c r="C20" i="95" s="1"/>
  <c r="B40" i="95"/>
  <c r="N40" i="95" s="1"/>
  <c r="N38" i="95"/>
  <c r="N37" i="95"/>
  <c r="M36" i="95"/>
  <c r="L36" i="95"/>
  <c r="K36" i="95"/>
  <c r="J36" i="95"/>
  <c r="I36" i="95"/>
  <c r="H36" i="95"/>
  <c r="G36" i="95"/>
  <c r="F36" i="95"/>
  <c r="E36" i="95"/>
  <c r="D36" i="95"/>
  <c r="C36" i="95"/>
  <c r="B36" i="95"/>
  <c r="N36" i="95" s="1"/>
  <c r="N34" i="95"/>
  <c r="M33" i="95"/>
  <c r="L33" i="95"/>
  <c r="K33" i="95"/>
  <c r="J33" i="95"/>
  <c r="I33" i="95"/>
  <c r="H33" i="95"/>
  <c r="G33" i="95"/>
  <c r="F33" i="95"/>
  <c r="E33" i="95"/>
  <c r="D33" i="95"/>
  <c r="C33" i="95"/>
  <c r="B33" i="95"/>
  <c r="N33" i="95" s="1"/>
  <c r="N31" i="95"/>
  <c r="N30" i="95"/>
  <c r="M30" i="95"/>
  <c r="L30" i="95"/>
  <c r="K30" i="95"/>
  <c r="J30" i="95"/>
  <c r="J20" i="95" s="1"/>
  <c r="J9" i="95" s="1"/>
  <c r="I30" i="95"/>
  <c r="H30" i="95"/>
  <c r="G30" i="95"/>
  <c r="F30" i="95"/>
  <c r="F20" i="95" s="1"/>
  <c r="F9" i="95" s="1"/>
  <c r="E30" i="95"/>
  <c r="D30" i="95"/>
  <c r="C30" i="95"/>
  <c r="B30" i="95"/>
  <c r="B20" i="95" s="1"/>
  <c r="N28" i="95"/>
  <c r="M27" i="95"/>
  <c r="L27" i="95"/>
  <c r="K27" i="95"/>
  <c r="J27" i="95"/>
  <c r="I27" i="95"/>
  <c r="H27" i="95"/>
  <c r="G27" i="95"/>
  <c r="F27" i="95"/>
  <c r="E27" i="95"/>
  <c r="D27" i="95"/>
  <c r="C27" i="95"/>
  <c r="B27" i="95"/>
  <c r="N27" i="95" s="1"/>
  <c r="N25" i="95"/>
  <c r="N24" i="95"/>
  <c r="N23" i="95"/>
  <c r="M22" i="95"/>
  <c r="L22" i="95"/>
  <c r="L20" i="95" s="1"/>
  <c r="K22" i="95"/>
  <c r="J22" i="95"/>
  <c r="I22" i="95"/>
  <c r="H22" i="95"/>
  <c r="H20" i="95" s="1"/>
  <c r="G22" i="95"/>
  <c r="F22" i="95"/>
  <c r="E22" i="95"/>
  <c r="D22" i="95"/>
  <c r="D20" i="95" s="1"/>
  <c r="C22" i="95"/>
  <c r="B22" i="95"/>
  <c r="N22" i="95" s="1"/>
  <c r="M20" i="95"/>
  <c r="I20" i="95"/>
  <c r="E20" i="95"/>
  <c r="N18" i="95"/>
  <c r="N17" i="95"/>
  <c r="N16" i="95"/>
  <c r="N15" i="95"/>
  <c r="N14" i="95"/>
  <c r="M13" i="95"/>
  <c r="L13" i="95"/>
  <c r="K13" i="95"/>
  <c r="K11" i="95" s="1"/>
  <c r="J13" i="95"/>
  <c r="I13" i="95"/>
  <c r="H13" i="95"/>
  <c r="G13" i="95"/>
  <c r="G11" i="95" s="1"/>
  <c r="F13" i="95"/>
  <c r="E13" i="95"/>
  <c r="D13" i="95"/>
  <c r="C13" i="95"/>
  <c r="C11" i="95" s="1"/>
  <c r="B13" i="95"/>
  <c r="N13" i="95" s="1"/>
  <c r="M11" i="95"/>
  <c r="L11" i="95"/>
  <c r="L9" i="95" s="1"/>
  <c r="J11" i="95"/>
  <c r="I11" i="95"/>
  <c r="H11" i="95"/>
  <c r="F11" i="95"/>
  <c r="E11" i="95"/>
  <c r="D11" i="95"/>
  <c r="B11" i="95"/>
  <c r="N11" i="95" s="1"/>
  <c r="M9" i="95"/>
  <c r="I9" i="95"/>
  <c r="E9" i="95"/>
  <c r="N95" i="94"/>
  <c r="N94" i="94"/>
  <c r="N93" i="94"/>
  <c r="M92" i="94"/>
  <c r="L92" i="94"/>
  <c r="K92" i="94"/>
  <c r="J92" i="94"/>
  <c r="I92" i="94"/>
  <c r="H92" i="94"/>
  <c r="G92" i="94"/>
  <c r="F92" i="94"/>
  <c r="E92" i="94"/>
  <c r="D92" i="94"/>
  <c r="C92" i="94"/>
  <c r="B92" i="94"/>
  <c r="N92" i="94" s="1"/>
  <c r="N90" i="94"/>
  <c r="M89" i="94"/>
  <c r="L89" i="94"/>
  <c r="K89" i="94"/>
  <c r="J89" i="94"/>
  <c r="I89" i="94"/>
  <c r="H89" i="94"/>
  <c r="G89" i="94"/>
  <c r="F89" i="94"/>
  <c r="E89" i="94"/>
  <c r="D89" i="94"/>
  <c r="C89" i="94"/>
  <c r="B89" i="94"/>
  <c r="N89" i="94" s="1"/>
  <c r="N87" i="94"/>
  <c r="M86" i="94"/>
  <c r="L86" i="94"/>
  <c r="K86" i="94"/>
  <c r="J86" i="94"/>
  <c r="I86" i="94"/>
  <c r="H86" i="94"/>
  <c r="G86" i="94"/>
  <c r="F86" i="94"/>
  <c r="E86" i="94"/>
  <c r="D86" i="94"/>
  <c r="C86" i="94"/>
  <c r="B86" i="94"/>
  <c r="N86" i="94" s="1"/>
  <c r="N84" i="94"/>
  <c r="M83" i="94"/>
  <c r="L83" i="94"/>
  <c r="K83" i="94"/>
  <c r="J83" i="94"/>
  <c r="I83" i="94"/>
  <c r="H83" i="94"/>
  <c r="G83" i="94"/>
  <c r="F83" i="94"/>
  <c r="E83" i="94"/>
  <c r="D83" i="94"/>
  <c r="C83" i="94"/>
  <c r="B83" i="94"/>
  <c r="N83" i="94" s="1"/>
  <c r="N81" i="94"/>
  <c r="M80" i="94"/>
  <c r="L80" i="94"/>
  <c r="K80" i="94"/>
  <c r="J80" i="94"/>
  <c r="I80" i="94"/>
  <c r="H80" i="94"/>
  <c r="G80" i="94"/>
  <c r="F80" i="94"/>
  <c r="E80" i="94"/>
  <c r="D80" i="94"/>
  <c r="C80" i="94"/>
  <c r="B80" i="94"/>
  <c r="N80" i="94" s="1"/>
  <c r="N78" i="94"/>
  <c r="N77" i="94"/>
  <c r="N76" i="94"/>
  <c r="M75" i="94"/>
  <c r="L75" i="94"/>
  <c r="K75" i="94"/>
  <c r="J75" i="94"/>
  <c r="I75" i="94"/>
  <c r="H75" i="94"/>
  <c r="G75" i="94"/>
  <c r="F75" i="94"/>
  <c r="E75" i="94"/>
  <c r="D75" i="94"/>
  <c r="C75" i="94"/>
  <c r="B75" i="94"/>
  <c r="N75" i="94" s="1"/>
  <c r="N73" i="94"/>
  <c r="N72" i="94"/>
  <c r="N71" i="94"/>
  <c r="N70" i="94"/>
  <c r="M69" i="94"/>
  <c r="L69" i="94"/>
  <c r="K69" i="94"/>
  <c r="J69" i="94"/>
  <c r="I69" i="94"/>
  <c r="H69" i="94"/>
  <c r="G69" i="94"/>
  <c r="F69" i="94"/>
  <c r="E69" i="94"/>
  <c r="D69" i="94"/>
  <c r="C69" i="94"/>
  <c r="B69" i="94"/>
  <c r="N69" i="94" s="1"/>
  <c r="N67" i="94"/>
  <c r="N66" i="94"/>
  <c r="N65" i="94"/>
  <c r="M64" i="94"/>
  <c r="L64" i="94"/>
  <c r="K64" i="94"/>
  <c r="J64" i="94"/>
  <c r="I64" i="94"/>
  <c r="H64" i="94"/>
  <c r="G64" i="94"/>
  <c r="F64" i="94"/>
  <c r="E64" i="94"/>
  <c r="D64" i="94"/>
  <c r="C64" i="94"/>
  <c r="B64" i="94"/>
  <c r="N64" i="94" s="1"/>
  <c r="N62" i="94"/>
  <c r="N61" i="94"/>
  <c r="N60" i="94"/>
  <c r="M59" i="94"/>
  <c r="L59" i="94"/>
  <c r="K59" i="94"/>
  <c r="J59" i="94"/>
  <c r="I59" i="94"/>
  <c r="H59" i="94"/>
  <c r="G59" i="94"/>
  <c r="F59" i="94"/>
  <c r="E59" i="94"/>
  <c r="D59" i="94"/>
  <c r="C59" i="94"/>
  <c r="B59" i="94"/>
  <c r="N59" i="94" s="1"/>
  <c r="N57" i="94"/>
  <c r="N56" i="94"/>
  <c r="N55" i="94"/>
  <c r="N54" i="94"/>
  <c r="N53" i="94"/>
  <c r="N52" i="94"/>
  <c r="M51" i="94"/>
  <c r="L51" i="94"/>
  <c r="K51" i="94"/>
  <c r="J51" i="94"/>
  <c r="I51" i="94"/>
  <c r="H51" i="94"/>
  <c r="G51" i="94"/>
  <c r="F51" i="94"/>
  <c r="E51" i="94"/>
  <c r="D51" i="94"/>
  <c r="C51" i="94"/>
  <c r="B51" i="94"/>
  <c r="N51" i="94" s="1"/>
  <c r="N49" i="94"/>
  <c r="N48" i="94"/>
  <c r="N47" i="94"/>
  <c r="N46" i="94"/>
  <c r="M45" i="94"/>
  <c r="L45" i="94"/>
  <c r="K45" i="94"/>
  <c r="J45" i="94"/>
  <c r="I45" i="94"/>
  <c r="H45" i="94"/>
  <c r="G45" i="94"/>
  <c r="F45" i="94"/>
  <c r="E45" i="94"/>
  <c r="D45" i="94"/>
  <c r="C45" i="94"/>
  <c r="B45" i="94"/>
  <c r="N45" i="94" s="1"/>
  <c r="N43" i="94"/>
  <c r="N42" i="94"/>
  <c r="N41" i="94"/>
  <c r="M40" i="94"/>
  <c r="L40" i="94"/>
  <c r="K40" i="94"/>
  <c r="K20" i="94" s="1"/>
  <c r="J40" i="94"/>
  <c r="I40" i="94"/>
  <c r="H40" i="94"/>
  <c r="G40" i="94"/>
  <c r="G20" i="94" s="1"/>
  <c r="F40" i="94"/>
  <c r="E40" i="94"/>
  <c r="D40" i="94"/>
  <c r="C40" i="94"/>
  <c r="C20" i="94" s="1"/>
  <c r="B40" i="94"/>
  <c r="N40" i="94" s="1"/>
  <c r="N38" i="94"/>
  <c r="N37" i="94"/>
  <c r="N36" i="94"/>
  <c r="M36" i="94"/>
  <c r="L36" i="94"/>
  <c r="K36" i="94"/>
  <c r="J36" i="94"/>
  <c r="I36" i="94"/>
  <c r="H36" i="94"/>
  <c r="G36" i="94"/>
  <c r="F36" i="94"/>
  <c r="E36" i="94"/>
  <c r="D36" i="94"/>
  <c r="C36" i="94"/>
  <c r="B36" i="94"/>
  <c r="N34" i="94"/>
  <c r="M33" i="94"/>
  <c r="L33" i="94"/>
  <c r="K33" i="94"/>
  <c r="J33" i="94"/>
  <c r="I33" i="94"/>
  <c r="H33" i="94"/>
  <c r="G33" i="94"/>
  <c r="F33" i="94"/>
  <c r="E33" i="94"/>
  <c r="D33" i="94"/>
  <c r="C33" i="94"/>
  <c r="B33" i="94"/>
  <c r="N33" i="94" s="1"/>
  <c r="N31" i="94"/>
  <c r="M30" i="94"/>
  <c r="L30" i="94"/>
  <c r="K30" i="94"/>
  <c r="J30" i="94"/>
  <c r="I30" i="94"/>
  <c r="H30" i="94"/>
  <c r="G30" i="94"/>
  <c r="F30" i="94"/>
  <c r="E30" i="94"/>
  <c r="D30" i="94"/>
  <c r="C30" i="94"/>
  <c r="B30" i="94"/>
  <c r="N30" i="94" s="1"/>
  <c r="N28" i="94"/>
  <c r="M27" i="94"/>
  <c r="L27" i="94"/>
  <c r="K27" i="94"/>
  <c r="J27" i="94"/>
  <c r="I27" i="94"/>
  <c r="H27" i="94"/>
  <c r="G27" i="94"/>
  <c r="F27" i="94"/>
  <c r="E27" i="94"/>
  <c r="D27" i="94"/>
  <c r="C27" i="94"/>
  <c r="B27" i="94"/>
  <c r="N27" i="94" s="1"/>
  <c r="N25" i="94"/>
  <c r="N24" i="94"/>
  <c r="N23" i="94"/>
  <c r="M22" i="94"/>
  <c r="L22" i="94"/>
  <c r="L20" i="94" s="1"/>
  <c r="K22" i="94"/>
  <c r="J22" i="94"/>
  <c r="J20" i="94" s="1"/>
  <c r="I22" i="94"/>
  <c r="H22" i="94"/>
  <c r="H20" i="94" s="1"/>
  <c r="G22" i="94"/>
  <c r="F22" i="94"/>
  <c r="F20" i="94" s="1"/>
  <c r="E22" i="94"/>
  <c r="D22" i="94"/>
  <c r="D20" i="94" s="1"/>
  <c r="C22" i="94"/>
  <c r="B22" i="94"/>
  <c r="N22" i="94" s="1"/>
  <c r="M20" i="94"/>
  <c r="I20" i="94"/>
  <c r="E20" i="94"/>
  <c r="N18" i="94"/>
  <c r="N17" i="94"/>
  <c r="N16" i="94"/>
  <c r="N15" i="94"/>
  <c r="N14" i="94"/>
  <c r="M13" i="94"/>
  <c r="M11" i="94" s="1"/>
  <c r="M9" i="94" s="1"/>
  <c r="L13" i="94"/>
  <c r="K13" i="94"/>
  <c r="K11" i="94" s="1"/>
  <c r="K9" i="94" s="1"/>
  <c r="J13" i="94"/>
  <c r="I13" i="94"/>
  <c r="I11" i="94" s="1"/>
  <c r="I9" i="94" s="1"/>
  <c r="H13" i="94"/>
  <c r="G13" i="94"/>
  <c r="G11" i="94" s="1"/>
  <c r="G9" i="94" s="1"/>
  <c r="F13" i="94"/>
  <c r="E13" i="94"/>
  <c r="E11" i="94" s="1"/>
  <c r="E9" i="94" s="1"/>
  <c r="D13" i="94"/>
  <c r="C13" i="94"/>
  <c r="C11" i="94" s="1"/>
  <c r="C9" i="94" s="1"/>
  <c r="B13" i="94"/>
  <c r="N13" i="94" s="1"/>
  <c r="L11" i="94"/>
  <c r="J11" i="94"/>
  <c r="J9" i="94" s="1"/>
  <c r="H11" i="94"/>
  <c r="F11" i="94"/>
  <c r="F9" i="94" s="1"/>
  <c r="D11" i="94"/>
  <c r="B11" i="94"/>
  <c r="N11" i="94" s="1"/>
  <c r="N95" i="93"/>
  <c r="N94" i="93"/>
  <c r="N93" i="93"/>
  <c r="M92" i="93"/>
  <c r="L92" i="93"/>
  <c r="K92" i="93"/>
  <c r="J92" i="93"/>
  <c r="I92" i="93"/>
  <c r="H92" i="93"/>
  <c r="G92" i="93"/>
  <c r="F92" i="93"/>
  <c r="E92" i="93"/>
  <c r="D92" i="93"/>
  <c r="C92" i="93"/>
  <c r="B92" i="93"/>
  <c r="N92" i="93" s="1"/>
  <c r="N90" i="93"/>
  <c r="M89" i="93"/>
  <c r="L89" i="93"/>
  <c r="K89" i="93"/>
  <c r="J89" i="93"/>
  <c r="I89" i="93"/>
  <c r="H89" i="93"/>
  <c r="G89" i="93"/>
  <c r="F89" i="93"/>
  <c r="E89" i="93"/>
  <c r="D89" i="93"/>
  <c r="C89" i="93"/>
  <c r="B89" i="93"/>
  <c r="N89" i="93" s="1"/>
  <c r="N87" i="93"/>
  <c r="M86" i="93"/>
  <c r="L86" i="93"/>
  <c r="K86" i="93"/>
  <c r="J86" i="93"/>
  <c r="I86" i="93"/>
  <c r="H86" i="93"/>
  <c r="G86" i="93"/>
  <c r="F86" i="93"/>
  <c r="E86" i="93"/>
  <c r="D86" i="93"/>
  <c r="C86" i="93"/>
  <c r="B86" i="93"/>
  <c r="N86" i="93" s="1"/>
  <c r="N84" i="93"/>
  <c r="M83" i="93"/>
  <c r="L83" i="93"/>
  <c r="K83" i="93"/>
  <c r="J83" i="93"/>
  <c r="I83" i="93"/>
  <c r="H83" i="93"/>
  <c r="G83" i="93"/>
  <c r="F83" i="93"/>
  <c r="E83" i="93"/>
  <c r="D83" i="93"/>
  <c r="C83" i="93"/>
  <c r="B83" i="93"/>
  <c r="N83" i="93" s="1"/>
  <c r="N81" i="93"/>
  <c r="M80" i="93"/>
  <c r="L80" i="93"/>
  <c r="K80" i="93"/>
  <c r="J80" i="93"/>
  <c r="I80" i="93"/>
  <c r="H80" i="93"/>
  <c r="G80" i="93"/>
  <c r="F80" i="93"/>
  <c r="E80" i="93"/>
  <c r="D80" i="93"/>
  <c r="C80" i="93"/>
  <c r="B80" i="93"/>
  <c r="N80" i="93" s="1"/>
  <c r="N78" i="93"/>
  <c r="N77" i="93"/>
  <c r="N76" i="93"/>
  <c r="M75" i="93"/>
  <c r="L75" i="93"/>
  <c r="K75" i="93"/>
  <c r="J75" i="93"/>
  <c r="I75" i="93"/>
  <c r="H75" i="93"/>
  <c r="G75" i="93"/>
  <c r="F75" i="93"/>
  <c r="E75" i="93"/>
  <c r="D75" i="93"/>
  <c r="C75" i="93"/>
  <c r="B75" i="93"/>
  <c r="N75" i="93" s="1"/>
  <c r="N73" i="93"/>
  <c r="N72" i="93"/>
  <c r="N71" i="93"/>
  <c r="N70" i="93"/>
  <c r="M69" i="93"/>
  <c r="L69" i="93"/>
  <c r="K69" i="93"/>
  <c r="J69" i="93"/>
  <c r="I69" i="93"/>
  <c r="H69" i="93"/>
  <c r="G69" i="93"/>
  <c r="F69" i="93"/>
  <c r="E69" i="93"/>
  <c r="D69" i="93"/>
  <c r="C69" i="93"/>
  <c r="B69" i="93"/>
  <c r="N69" i="93" s="1"/>
  <c r="N67" i="93"/>
  <c r="N66" i="93"/>
  <c r="N65" i="93"/>
  <c r="M64" i="93"/>
  <c r="L64" i="93"/>
  <c r="K64" i="93"/>
  <c r="J64" i="93"/>
  <c r="I64" i="93"/>
  <c r="H64" i="93"/>
  <c r="G64" i="93"/>
  <c r="F64" i="93"/>
  <c r="E64" i="93"/>
  <c r="D64" i="93"/>
  <c r="C64" i="93"/>
  <c r="B64" i="93"/>
  <c r="N64" i="93" s="1"/>
  <c r="N62" i="93"/>
  <c r="N61" i="93"/>
  <c r="N60" i="93"/>
  <c r="M59" i="93"/>
  <c r="L59" i="93"/>
  <c r="K59" i="93"/>
  <c r="J59" i="93"/>
  <c r="I59" i="93"/>
  <c r="H59" i="93"/>
  <c r="G59" i="93"/>
  <c r="F59" i="93"/>
  <c r="E59" i="93"/>
  <c r="D59" i="93"/>
  <c r="C59" i="93"/>
  <c r="B59" i="93"/>
  <c r="N59" i="93" s="1"/>
  <c r="N57" i="93"/>
  <c r="N56" i="93"/>
  <c r="N55" i="93"/>
  <c r="N54" i="93"/>
  <c r="N53" i="93"/>
  <c r="N52" i="93"/>
  <c r="M51" i="93"/>
  <c r="L51" i="93"/>
  <c r="K51" i="93"/>
  <c r="J51" i="93"/>
  <c r="I51" i="93"/>
  <c r="H51" i="93"/>
  <c r="G51" i="93"/>
  <c r="F51" i="93"/>
  <c r="E51" i="93"/>
  <c r="D51" i="93"/>
  <c r="C51" i="93"/>
  <c r="B51" i="93"/>
  <c r="N51" i="93" s="1"/>
  <c r="N49" i="93"/>
  <c r="N48" i="93"/>
  <c r="N47" i="93"/>
  <c r="N46" i="93"/>
  <c r="M45" i="93"/>
  <c r="L45" i="93"/>
  <c r="K45" i="93"/>
  <c r="J45" i="93"/>
  <c r="I45" i="93"/>
  <c r="H45" i="93"/>
  <c r="G45" i="93"/>
  <c r="F45" i="93"/>
  <c r="E45" i="93"/>
  <c r="D45" i="93"/>
  <c r="C45" i="93"/>
  <c r="B45" i="93"/>
  <c r="N45" i="93" s="1"/>
  <c r="N43" i="93"/>
  <c r="N42" i="93"/>
  <c r="N41" i="93"/>
  <c r="M40" i="93"/>
  <c r="L40" i="93"/>
  <c r="K40" i="93"/>
  <c r="J40" i="93"/>
  <c r="I40" i="93"/>
  <c r="H40" i="93"/>
  <c r="G40" i="93"/>
  <c r="F40" i="93"/>
  <c r="E40" i="93"/>
  <c r="D40" i="93"/>
  <c r="C40" i="93"/>
  <c r="B40" i="93"/>
  <c r="N40" i="93" s="1"/>
  <c r="N38" i="93"/>
  <c r="N37" i="93"/>
  <c r="M36" i="93"/>
  <c r="L36" i="93"/>
  <c r="K36" i="93"/>
  <c r="J36" i="93"/>
  <c r="I36" i="93"/>
  <c r="H36" i="93"/>
  <c r="G36" i="93"/>
  <c r="F36" i="93"/>
  <c r="E36" i="93"/>
  <c r="D36" i="93"/>
  <c r="C36" i="93"/>
  <c r="B36" i="93"/>
  <c r="N36" i="93" s="1"/>
  <c r="N34" i="93"/>
  <c r="M33" i="93"/>
  <c r="L33" i="93"/>
  <c r="K33" i="93"/>
  <c r="J33" i="93"/>
  <c r="I33" i="93"/>
  <c r="H33" i="93"/>
  <c r="G33" i="93"/>
  <c r="F33" i="93"/>
  <c r="E33" i="93"/>
  <c r="D33" i="93"/>
  <c r="C33" i="93"/>
  <c r="B33" i="93"/>
  <c r="N33" i="93" s="1"/>
  <c r="N31" i="93"/>
  <c r="M30" i="93"/>
  <c r="L30" i="93"/>
  <c r="K30" i="93"/>
  <c r="J30" i="93"/>
  <c r="J20" i="93" s="1"/>
  <c r="I30" i="93"/>
  <c r="H30" i="93"/>
  <c r="G30" i="93"/>
  <c r="F30" i="93"/>
  <c r="F20" i="93" s="1"/>
  <c r="E30" i="93"/>
  <c r="D30" i="93"/>
  <c r="C30" i="93"/>
  <c r="B30" i="93"/>
  <c r="N30" i="93" s="1"/>
  <c r="N28" i="93"/>
  <c r="M27" i="93"/>
  <c r="L27" i="93"/>
  <c r="K27" i="93"/>
  <c r="J27" i="93"/>
  <c r="I27" i="93"/>
  <c r="H27" i="93"/>
  <c r="G27" i="93"/>
  <c r="F27" i="93"/>
  <c r="E27" i="93"/>
  <c r="D27" i="93"/>
  <c r="C27" i="93"/>
  <c r="B27" i="93"/>
  <c r="N27" i="93" s="1"/>
  <c r="N25" i="93"/>
  <c r="N24" i="93"/>
  <c r="N23" i="93"/>
  <c r="M22" i="93"/>
  <c r="L22" i="93"/>
  <c r="L20" i="93" s="1"/>
  <c r="K22" i="93"/>
  <c r="K20" i="93" s="1"/>
  <c r="J22" i="93"/>
  <c r="I22" i="93"/>
  <c r="H22" i="93"/>
  <c r="H20" i="93" s="1"/>
  <c r="G22" i="93"/>
  <c r="G20" i="93" s="1"/>
  <c r="F22" i="93"/>
  <c r="E22" i="93"/>
  <c r="D22" i="93"/>
  <c r="D20" i="93" s="1"/>
  <c r="C22" i="93"/>
  <c r="C20" i="93" s="1"/>
  <c r="B22" i="93"/>
  <c r="N22" i="93" s="1"/>
  <c r="M20" i="93"/>
  <c r="I20" i="93"/>
  <c r="E20" i="93"/>
  <c r="N18" i="93"/>
  <c r="N17" i="93"/>
  <c r="N16" i="93"/>
  <c r="N15" i="93"/>
  <c r="N14" i="93"/>
  <c r="M13" i="93"/>
  <c r="L13" i="93"/>
  <c r="K13" i="93"/>
  <c r="K11" i="93" s="1"/>
  <c r="K9" i="93" s="1"/>
  <c r="J13" i="93"/>
  <c r="J11" i="93" s="1"/>
  <c r="J9" i="93" s="1"/>
  <c r="I13" i="93"/>
  <c r="H13" i="93"/>
  <c r="G13" i="93"/>
  <c r="G11" i="93" s="1"/>
  <c r="G9" i="93" s="1"/>
  <c r="F13" i="93"/>
  <c r="F11" i="93" s="1"/>
  <c r="F9" i="93" s="1"/>
  <c r="E13" i="93"/>
  <c r="D13" i="93"/>
  <c r="C13" i="93"/>
  <c r="C11" i="93" s="1"/>
  <c r="C9" i="93" s="1"/>
  <c r="B13" i="93"/>
  <c r="N13" i="93" s="1"/>
  <c r="M11" i="93"/>
  <c r="L11" i="93"/>
  <c r="L9" i="93" s="1"/>
  <c r="I11" i="93"/>
  <c r="H11" i="93"/>
  <c r="E11" i="93"/>
  <c r="D11" i="93"/>
  <c r="M9" i="93"/>
  <c r="I9" i="93"/>
  <c r="E9" i="93"/>
  <c r="N95" i="92"/>
  <c r="N94" i="92"/>
  <c r="N93" i="92"/>
  <c r="M92" i="92"/>
  <c r="L92" i="92"/>
  <c r="K92" i="92"/>
  <c r="J92" i="92"/>
  <c r="I92" i="92"/>
  <c r="H92" i="92"/>
  <c r="G92" i="92"/>
  <c r="F92" i="92"/>
  <c r="E92" i="92"/>
  <c r="D92" i="92"/>
  <c r="C92" i="92"/>
  <c r="B92" i="92"/>
  <c r="N92" i="92" s="1"/>
  <c r="N90" i="92"/>
  <c r="M89" i="92"/>
  <c r="L89" i="92"/>
  <c r="K89" i="92"/>
  <c r="J89" i="92"/>
  <c r="I89" i="92"/>
  <c r="H89" i="92"/>
  <c r="G89" i="92"/>
  <c r="F89" i="92"/>
  <c r="E89" i="92"/>
  <c r="D89" i="92"/>
  <c r="C89" i="92"/>
  <c r="B89" i="92"/>
  <c r="N89" i="92" s="1"/>
  <c r="N87" i="92"/>
  <c r="M86" i="92"/>
  <c r="L86" i="92"/>
  <c r="K86" i="92"/>
  <c r="J86" i="92"/>
  <c r="I86" i="92"/>
  <c r="H86" i="92"/>
  <c r="G86" i="92"/>
  <c r="F86" i="92"/>
  <c r="E86" i="92"/>
  <c r="D86" i="92"/>
  <c r="C86" i="92"/>
  <c r="B86" i="92"/>
  <c r="N86" i="92" s="1"/>
  <c r="N84" i="92"/>
  <c r="M83" i="92"/>
  <c r="L83" i="92"/>
  <c r="K83" i="92"/>
  <c r="J83" i="92"/>
  <c r="I83" i="92"/>
  <c r="H83" i="92"/>
  <c r="G83" i="92"/>
  <c r="F83" i="92"/>
  <c r="E83" i="92"/>
  <c r="D83" i="92"/>
  <c r="C83" i="92"/>
  <c r="B83" i="92"/>
  <c r="N83" i="92" s="1"/>
  <c r="N81" i="92"/>
  <c r="M80" i="92"/>
  <c r="L80" i="92"/>
  <c r="K80" i="92"/>
  <c r="J80" i="92"/>
  <c r="I80" i="92"/>
  <c r="H80" i="92"/>
  <c r="G80" i="92"/>
  <c r="F80" i="92"/>
  <c r="E80" i="92"/>
  <c r="D80" i="92"/>
  <c r="C80" i="92"/>
  <c r="B80" i="92"/>
  <c r="N80" i="92" s="1"/>
  <c r="N78" i="92"/>
  <c r="N77" i="92"/>
  <c r="N76" i="92"/>
  <c r="M75" i="92"/>
  <c r="L75" i="92"/>
  <c r="K75" i="92"/>
  <c r="J75" i="92"/>
  <c r="I75" i="92"/>
  <c r="H75" i="92"/>
  <c r="G75" i="92"/>
  <c r="F75" i="92"/>
  <c r="E75" i="92"/>
  <c r="D75" i="92"/>
  <c r="C75" i="92"/>
  <c r="B75" i="92"/>
  <c r="N75" i="92" s="1"/>
  <c r="N73" i="92"/>
  <c r="N72" i="92"/>
  <c r="N71" i="92"/>
  <c r="N70" i="92"/>
  <c r="M69" i="92"/>
  <c r="L69" i="92"/>
  <c r="K69" i="92"/>
  <c r="J69" i="92"/>
  <c r="I69" i="92"/>
  <c r="H69" i="92"/>
  <c r="G69" i="92"/>
  <c r="F69" i="92"/>
  <c r="E69" i="92"/>
  <c r="D69" i="92"/>
  <c r="C69" i="92"/>
  <c r="B69" i="92"/>
  <c r="N69" i="92" s="1"/>
  <c r="N67" i="92"/>
  <c r="N66" i="92"/>
  <c r="N65" i="92"/>
  <c r="M64" i="92"/>
  <c r="L64" i="92"/>
  <c r="K64" i="92"/>
  <c r="J64" i="92"/>
  <c r="I64" i="92"/>
  <c r="H64" i="92"/>
  <c r="G64" i="92"/>
  <c r="F64" i="92"/>
  <c r="E64" i="92"/>
  <c r="D64" i="92"/>
  <c r="C64" i="92"/>
  <c r="B64" i="92"/>
  <c r="N64" i="92" s="1"/>
  <c r="N62" i="92"/>
  <c r="N61" i="92"/>
  <c r="N60" i="92"/>
  <c r="M59" i="92"/>
  <c r="L59" i="92"/>
  <c r="K59" i="92"/>
  <c r="J59" i="92"/>
  <c r="I59" i="92"/>
  <c r="H59" i="92"/>
  <c r="G59" i="92"/>
  <c r="F59" i="92"/>
  <c r="E59" i="92"/>
  <c r="D59" i="92"/>
  <c r="C59" i="92"/>
  <c r="B59" i="92"/>
  <c r="N59" i="92" s="1"/>
  <c r="N57" i="92"/>
  <c r="N56" i="92"/>
  <c r="N55" i="92"/>
  <c r="N54" i="92"/>
  <c r="N53" i="92"/>
  <c r="N52" i="92"/>
  <c r="M51" i="92"/>
  <c r="L51" i="92"/>
  <c r="K51" i="92"/>
  <c r="J51" i="92"/>
  <c r="I51" i="92"/>
  <c r="H51" i="92"/>
  <c r="G51" i="92"/>
  <c r="F51" i="92"/>
  <c r="E51" i="92"/>
  <c r="D51" i="92"/>
  <c r="C51" i="92"/>
  <c r="B51" i="92"/>
  <c r="N51" i="92" s="1"/>
  <c r="N49" i="92"/>
  <c r="N48" i="92"/>
  <c r="N47" i="92"/>
  <c r="N46" i="92"/>
  <c r="M45" i="92"/>
  <c r="L45" i="92"/>
  <c r="K45" i="92"/>
  <c r="J45" i="92"/>
  <c r="I45" i="92"/>
  <c r="H45" i="92"/>
  <c r="G45" i="92"/>
  <c r="F45" i="92"/>
  <c r="E45" i="92"/>
  <c r="D45" i="92"/>
  <c r="C45" i="92"/>
  <c r="B45" i="92"/>
  <c r="N45" i="92" s="1"/>
  <c r="N43" i="92"/>
  <c r="N42" i="92"/>
  <c r="N41" i="92"/>
  <c r="M40" i="92"/>
  <c r="L40" i="92"/>
  <c r="K40" i="92"/>
  <c r="K20" i="92" s="1"/>
  <c r="J40" i="92"/>
  <c r="I40" i="92"/>
  <c r="H40" i="92"/>
  <c r="G40" i="92"/>
  <c r="G20" i="92" s="1"/>
  <c r="F40" i="92"/>
  <c r="E40" i="92"/>
  <c r="D40" i="92"/>
  <c r="C40" i="92"/>
  <c r="C20" i="92" s="1"/>
  <c r="B40" i="92"/>
  <c r="N40" i="92" s="1"/>
  <c r="N38" i="92"/>
  <c r="N37" i="92"/>
  <c r="M36" i="92"/>
  <c r="L36" i="92"/>
  <c r="K36" i="92"/>
  <c r="J36" i="92"/>
  <c r="I36" i="92"/>
  <c r="H36" i="92"/>
  <c r="G36" i="92"/>
  <c r="F36" i="92"/>
  <c r="E36" i="92"/>
  <c r="D36" i="92"/>
  <c r="C36" i="92"/>
  <c r="B36" i="92"/>
  <c r="N36" i="92" s="1"/>
  <c r="N34" i="92"/>
  <c r="M33" i="92"/>
  <c r="L33" i="92"/>
  <c r="K33" i="92"/>
  <c r="J33" i="92"/>
  <c r="I33" i="92"/>
  <c r="H33" i="92"/>
  <c r="G33" i="92"/>
  <c r="F33" i="92"/>
  <c r="E33" i="92"/>
  <c r="D33" i="92"/>
  <c r="C33" i="92"/>
  <c r="B33" i="92"/>
  <c r="N33" i="92" s="1"/>
  <c r="N31" i="92"/>
  <c r="M30" i="92"/>
  <c r="L30" i="92"/>
  <c r="K30" i="92"/>
  <c r="J30" i="92"/>
  <c r="I30" i="92"/>
  <c r="H30" i="92"/>
  <c r="G30" i="92"/>
  <c r="F30" i="92"/>
  <c r="E30" i="92"/>
  <c r="D30" i="92"/>
  <c r="C30" i="92"/>
  <c r="B30" i="92"/>
  <c r="N30" i="92" s="1"/>
  <c r="N28" i="92"/>
  <c r="M27" i="92"/>
  <c r="L27" i="92"/>
  <c r="K27" i="92"/>
  <c r="J27" i="92"/>
  <c r="I27" i="92"/>
  <c r="H27" i="92"/>
  <c r="G27" i="92"/>
  <c r="F27" i="92"/>
  <c r="E27" i="92"/>
  <c r="D27" i="92"/>
  <c r="C27" i="92"/>
  <c r="B27" i="92"/>
  <c r="N27" i="92" s="1"/>
  <c r="N25" i="92"/>
  <c r="N24" i="92"/>
  <c r="N23" i="92"/>
  <c r="M22" i="92"/>
  <c r="L22" i="92"/>
  <c r="L20" i="92" s="1"/>
  <c r="K22" i="92"/>
  <c r="J22" i="92"/>
  <c r="J20" i="92" s="1"/>
  <c r="I22" i="92"/>
  <c r="H22" i="92"/>
  <c r="H20" i="92" s="1"/>
  <c r="G22" i="92"/>
  <c r="F22" i="92"/>
  <c r="F20" i="92" s="1"/>
  <c r="E22" i="92"/>
  <c r="D22" i="92"/>
  <c r="D20" i="92" s="1"/>
  <c r="C22" i="92"/>
  <c r="B22" i="92"/>
  <c r="N22" i="92" s="1"/>
  <c r="M20" i="92"/>
  <c r="I20" i="92"/>
  <c r="E20" i="92"/>
  <c r="N18" i="92"/>
  <c r="N17" i="92"/>
  <c r="N16" i="92"/>
  <c r="N15" i="92"/>
  <c r="N14" i="92"/>
  <c r="M13" i="92"/>
  <c r="M11" i="92" s="1"/>
  <c r="M9" i="92" s="1"/>
  <c r="L13" i="92"/>
  <c r="K13" i="92"/>
  <c r="K11" i="92" s="1"/>
  <c r="K9" i="92" s="1"/>
  <c r="J13" i="92"/>
  <c r="I13" i="92"/>
  <c r="I11" i="92" s="1"/>
  <c r="I9" i="92" s="1"/>
  <c r="H13" i="92"/>
  <c r="G13" i="92"/>
  <c r="G11" i="92" s="1"/>
  <c r="G9" i="92" s="1"/>
  <c r="F13" i="92"/>
  <c r="E13" i="92"/>
  <c r="E11" i="92" s="1"/>
  <c r="E9" i="92" s="1"/>
  <c r="D13" i="92"/>
  <c r="C13" i="92"/>
  <c r="C11" i="92" s="1"/>
  <c r="C9" i="92" s="1"/>
  <c r="B13" i="92"/>
  <c r="N13" i="92" s="1"/>
  <c r="L11" i="92"/>
  <c r="L9" i="92" s="1"/>
  <c r="J11" i="92"/>
  <c r="H11" i="92"/>
  <c r="H9" i="92" s="1"/>
  <c r="F11" i="92"/>
  <c r="F9" i="92" s="1"/>
  <c r="D11" i="92"/>
  <c r="D9" i="92" s="1"/>
  <c r="B11" i="92"/>
  <c r="N95" i="91"/>
  <c r="N94" i="91"/>
  <c r="N93" i="91"/>
  <c r="M92" i="91"/>
  <c r="L92" i="91"/>
  <c r="K92" i="91"/>
  <c r="J92" i="91"/>
  <c r="I92" i="91"/>
  <c r="H92" i="91"/>
  <c r="G92" i="91"/>
  <c r="F92" i="91"/>
  <c r="E92" i="91"/>
  <c r="D92" i="91"/>
  <c r="C92" i="91"/>
  <c r="B92" i="91"/>
  <c r="N92" i="91" s="1"/>
  <c r="N90" i="91"/>
  <c r="M89" i="91"/>
  <c r="L89" i="91"/>
  <c r="K89" i="91"/>
  <c r="J89" i="91"/>
  <c r="I89" i="91"/>
  <c r="H89" i="91"/>
  <c r="G89" i="91"/>
  <c r="F89" i="91"/>
  <c r="E89" i="91"/>
  <c r="D89" i="91"/>
  <c r="C89" i="91"/>
  <c r="B89" i="91"/>
  <c r="N89" i="91" s="1"/>
  <c r="N87" i="91"/>
  <c r="M86" i="91"/>
  <c r="L86" i="91"/>
  <c r="K86" i="91"/>
  <c r="J86" i="91"/>
  <c r="I86" i="91"/>
  <c r="H86" i="91"/>
  <c r="G86" i="91"/>
  <c r="F86" i="91"/>
  <c r="E86" i="91"/>
  <c r="D86" i="91"/>
  <c r="C86" i="91"/>
  <c r="B86" i="91"/>
  <c r="N86" i="91" s="1"/>
  <c r="N84" i="91"/>
  <c r="M83" i="91"/>
  <c r="L83" i="91"/>
  <c r="K83" i="91"/>
  <c r="J83" i="91"/>
  <c r="I83" i="91"/>
  <c r="H83" i="91"/>
  <c r="G83" i="91"/>
  <c r="F83" i="91"/>
  <c r="E83" i="91"/>
  <c r="D83" i="91"/>
  <c r="C83" i="91"/>
  <c r="B83" i="91"/>
  <c r="N83" i="91" s="1"/>
  <c r="N81" i="91"/>
  <c r="M80" i="91"/>
  <c r="L80" i="91"/>
  <c r="K80" i="91"/>
  <c r="J80" i="91"/>
  <c r="I80" i="91"/>
  <c r="H80" i="91"/>
  <c r="G80" i="91"/>
  <c r="F80" i="91"/>
  <c r="E80" i="91"/>
  <c r="D80" i="91"/>
  <c r="C80" i="91"/>
  <c r="B80" i="91"/>
  <c r="N80" i="91" s="1"/>
  <c r="N78" i="91"/>
  <c r="N77" i="91"/>
  <c r="N76" i="91"/>
  <c r="M75" i="91"/>
  <c r="L75" i="91"/>
  <c r="K75" i="91"/>
  <c r="J75" i="91"/>
  <c r="I75" i="91"/>
  <c r="H75" i="91"/>
  <c r="G75" i="91"/>
  <c r="F75" i="91"/>
  <c r="E75" i="91"/>
  <c r="D75" i="91"/>
  <c r="C75" i="91"/>
  <c r="B75" i="91"/>
  <c r="N75" i="91" s="1"/>
  <c r="N73" i="91"/>
  <c r="N72" i="91"/>
  <c r="N71" i="91"/>
  <c r="N70" i="91"/>
  <c r="M69" i="91"/>
  <c r="L69" i="91"/>
  <c r="K69" i="91"/>
  <c r="J69" i="91"/>
  <c r="I69" i="91"/>
  <c r="H69" i="91"/>
  <c r="G69" i="91"/>
  <c r="F69" i="91"/>
  <c r="E69" i="91"/>
  <c r="D69" i="91"/>
  <c r="C69" i="91"/>
  <c r="B69" i="91"/>
  <c r="N69" i="91" s="1"/>
  <c r="N67" i="91"/>
  <c r="N66" i="91"/>
  <c r="N65" i="91"/>
  <c r="M64" i="91"/>
  <c r="L64" i="91"/>
  <c r="K64" i="91"/>
  <c r="J64" i="91"/>
  <c r="I64" i="91"/>
  <c r="H64" i="91"/>
  <c r="G64" i="91"/>
  <c r="F64" i="91"/>
  <c r="E64" i="91"/>
  <c r="D64" i="91"/>
  <c r="C64" i="91"/>
  <c r="B64" i="91"/>
  <c r="N64" i="91" s="1"/>
  <c r="N62" i="91"/>
  <c r="N61" i="91"/>
  <c r="N60" i="91"/>
  <c r="M59" i="91"/>
  <c r="L59" i="91"/>
  <c r="K59" i="91"/>
  <c r="J59" i="91"/>
  <c r="I59" i="91"/>
  <c r="H59" i="91"/>
  <c r="G59" i="91"/>
  <c r="F59" i="91"/>
  <c r="E59" i="91"/>
  <c r="D59" i="91"/>
  <c r="C59" i="91"/>
  <c r="B59" i="91"/>
  <c r="N59" i="91" s="1"/>
  <c r="N57" i="91"/>
  <c r="N56" i="91"/>
  <c r="N55" i="91"/>
  <c r="N54" i="91"/>
  <c r="N53" i="91"/>
  <c r="N52" i="91"/>
  <c r="M51" i="91"/>
  <c r="L51" i="91"/>
  <c r="K51" i="91"/>
  <c r="J51" i="91"/>
  <c r="I51" i="91"/>
  <c r="H51" i="91"/>
  <c r="G51" i="91"/>
  <c r="F51" i="91"/>
  <c r="E51" i="91"/>
  <c r="D51" i="91"/>
  <c r="C51" i="91"/>
  <c r="B51" i="91"/>
  <c r="N51" i="91" s="1"/>
  <c r="N49" i="91"/>
  <c r="N48" i="91"/>
  <c r="N47" i="91"/>
  <c r="N46" i="91"/>
  <c r="M45" i="91"/>
  <c r="L45" i="91"/>
  <c r="K45" i="91"/>
  <c r="J45" i="91"/>
  <c r="I45" i="91"/>
  <c r="H45" i="91"/>
  <c r="G45" i="91"/>
  <c r="F45" i="91"/>
  <c r="E45" i="91"/>
  <c r="D45" i="91"/>
  <c r="C45" i="91"/>
  <c r="B45" i="91"/>
  <c r="N45" i="91" s="1"/>
  <c r="N43" i="91"/>
  <c r="N42" i="91"/>
  <c r="N41" i="91"/>
  <c r="M40" i="91"/>
  <c r="L40" i="91"/>
  <c r="K40" i="91"/>
  <c r="J40" i="91"/>
  <c r="I40" i="91"/>
  <c r="H40" i="91"/>
  <c r="G40" i="91"/>
  <c r="F40" i="91"/>
  <c r="E40" i="91"/>
  <c r="D40" i="91"/>
  <c r="C40" i="91"/>
  <c r="B40" i="91"/>
  <c r="N40" i="91" s="1"/>
  <c r="N38" i="91"/>
  <c r="N37" i="91"/>
  <c r="M36" i="91"/>
  <c r="L36" i="91"/>
  <c r="K36" i="91"/>
  <c r="J36" i="91"/>
  <c r="I36" i="91"/>
  <c r="H36" i="91"/>
  <c r="G36" i="91"/>
  <c r="F36" i="91"/>
  <c r="E36" i="91"/>
  <c r="D36" i="91"/>
  <c r="C36" i="91"/>
  <c r="B36" i="91"/>
  <c r="N36" i="91" s="1"/>
  <c r="N34" i="91"/>
  <c r="M33" i="91"/>
  <c r="L33" i="91"/>
  <c r="K33" i="91"/>
  <c r="J33" i="91"/>
  <c r="I33" i="91"/>
  <c r="H33" i="91"/>
  <c r="G33" i="91"/>
  <c r="F33" i="91"/>
  <c r="E33" i="91"/>
  <c r="D33" i="91"/>
  <c r="C33" i="91"/>
  <c r="B33" i="91"/>
  <c r="N33" i="91" s="1"/>
  <c r="N31" i="91"/>
  <c r="M30" i="91"/>
  <c r="L30" i="91"/>
  <c r="K30" i="91"/>
  <c r="J30" i="91"/>
  <c r="J20" i="91" s="1"/>
  <c r="J9" i="91" s="1"/>
  <c r="I30" i="91"/>
  <c r="H30" i="91"/>
  <c r="G30" i="91"/>
  <c r="F30" i="91"/>
  <c r="F20" i="91" s="1"/>
  <c r="F9" i="91" s="1"/>
  <c r="E30" i="91"/>
  <c r="D30" i="91"/>
  <c r="C30" i="91"/>
  <c r="B30" i="91"/>
  <c r="B20" i="91" s="1"/>
  <c r="N28" i="91"/>
  <c r="M27" i="91"/>
  <c r="L27" i="91"/>
  <c r="K27" i="91"/>
  <c r="J27" i="91"/>
  <c r="I27" i="91"/>
  <c r="H27" i="91"/>
  <c r="G27" i="91"/>
  <c r="F27" i="91"/>
  <c r="E27" i="91"/>
  <c r="D27" i="91"/>
  <c r="C27" i="91"/>
  <c r="B27" i="91"/>
  <c r="N27" i="91" s="1"/>
  <c r="N25" i="91"/>
  <c r="N24" i="91"/>
  <c r="N23" i="91"/>
  <c r="M22" i="91"/>
  <c r="L22" i="91"/>
  <c r="L20" i="91" s="1"/>
  <c r="K22" i="91"/>
  <c r="K20" i="91" s="1"/>
  <c r="J22" i="91"/>
  <c r="I22" i="91"/>
  <c r="H22" i="91"/>
  <c r="H20" i="91" s="1"/>
  <c r="G22" i="91"/>
  <c r="G20" i="91" s="1"/>
  <c r="F22" i="91"/>
  <c r="E22" i="91"/>
  <c r="D22" i="91"/>
  <c r="D20" i="91" s="1"/>
  <c r="C22" i="91"/>
  <c r="C20" i="91" s="1"/>
  <c r="B22" i="91"/>
  <c r="N22" i="91" s="1"/>
  <c r="M20" i="91"/>
  <c r="I20" i="91"/>
  <c r="E20" i="91"/>
  <c r="N18" i="91"/>
  <c r="N17" i="91"/>
  <c r="N16" i="91"/>
  <c r="N15" i="91"/>
  <c r="N14" i="91"/>
  <c r="M13" i="91"/>
  <c r="L13" i="91"/>
  <c r="K13" i="91"/>
  <c r="K11" i="91" s="1"/>
  <c r="J13" i="91"/>
  <c r="I13" i="91"/>
  <c r="H13" i="91"/>
  <c r="G13" i="91"/>
  <c r="G11" i="91" s="1"/>
  <c r="G9" i="91" s="1"/>
  <c r="F13" i="91"/>
  <c r="E13" i="91"/>
  <c r="D13" i="91"/>
  <c r="C13" i="91"/>
  <c r="C11" i="91" s="1"/>
  <c r="C9" i="91" s="1"/>
  <c r="B13" i="91"/>
  <c r="N13" i="91" s="1"/>
  <c r="M11" i="91"/>
  <c r="L11" i="91"/>
  <c r="L9" i="91" s="1"/>
  <c r="J11" i="91"/>
  <c r="I11" i="91"/>
  <c r="H11" i="91"/>
  <c r="F11" i="91"/>
  <c r="E11" i="91"/>
  <c r="D11" i="91"/>
  <c r="B11" i="91"/>
  <c r="M9" i="91"/>
  <c r="I9" i="91"/>
  <c r="E9" i="91"/>
  <c r="N95" i="90"/>
  <c r="N94" i="90"/>
  <c r="N93" i="90"/>
  <c r="M92" i="90"/>
  <c r="L92" i="90"/>
  <c r="K92" i="90"/>
  <c r="J92" i="90"/>
  <c r="I92" i="90"/>
  <c r="H92" i="90"/>
  <c r="G92" i="90"/>
  <c r="F92" i="90"/>
  <c r="E92" i="90"/>
  <c r="D92" i="90"/>
  <c r="C92" i="90"/>
  <c r="B92" i="90"/>
  <c r="N92" i="90" s="1"/>
  <c r="N90" i="90"/>
  <c r="M89" i="90"/>
  <c r="L89" i="90"/>
  <c r="K89" i="90"/>
  <c r="J89" i="90"/>
  <c r="I89" i="90"/>
  <c r="H89" i="90"/>
  <c r="G89" i="90"/>
  <c r="F89" i="90"/>
  <c r="E89" i="90"/>
  <c r="D89" i="90"/>
  <c r="C89" i="90"/>
  <c r="B89" i="90"/>
  <c r="N89" i="90" s="1"/>
  <c r="N87" i="90"/>
  <c r="M86" i="90"/>
  <c r="L86" i="90"/>
  <c r="K86" i="90"/>
  <c r="J86" i="90"/>
  <c r="I86" i="90"/>
  <c r="H86" i="90"/>
  <c r="G86" i="90"/>
  <c r="F86" i="90"/>
  <c r="E86" i="90"/>
  <c r="D86" i="90"/>
  <c r="C86" i="90"/>
  <c r="B86" i="90"/>
  <c r="N86" i="90" s="1"/>
  <c r="N84" i="90"/>
  <c r="M83" i="90"/>
  <c r="L83" i="90"/>
  <c r="K83" i="90"/>
  <c r="J83" i="90"/>
  <c r="I83" i="90"/>
  <c r="H83" i="90"/>
  <c r="G83" i="90"/>
  <c r="F83" i="90"/>
  <c r="E83" i="90"/>
  <c r="D83" i="90"/>
  <c r="C83" i="90"/>
  <c r="B83" i="90"/>
  <c r="N83" i="90" s="1"/>
  <c r="N81" i="90"/>
  <c r="M80" i="90"/>
  <c r="L80" i="90"/>
  <c r="K80" i="90"/>
  <c r="J80" i="90"/>
  <c r="I80" i="90"/>
  <c r="H80" i="90"/>
  <c r="G80" i="90"/>
  <c r="F80" i="90"/>
  <c r="E80" i="90"/>
  <c r="D80" i="90"/>
  <c r="C80" i="90"/>
  <c r="B80" i="90"/>
  <c r="N80" i="90" s="1"/>
  <c r="N78" i="90"/>
  <c r="N77" i="90"/>
  <c r="N76" i="90"/>
  <c r="M75" i="90"/>
  <c r="L75" i="90"/>
  <c r="K75" i="90"/>
  <c r="J75" i="90"/>
  <c r="I75" i="90"/>
  <c r="H75" i="90"/>
  <c r="G75" i="90"/>
  <c r="F75" i="90"/>
  <c r="E75" i="90"/>
  <c r="D75" i="90"/>
  <c r="C75" i="90"/>
  <c r="B75" i="90"/>
  <c r="N75" i="90" s="1"/>
  <c r="N73" i="90"/>
  <c r="N72" i="90"/>
  <c r="N71" i="90"/>
  <c r="N70" i="90"/>
  <c r="M69" i="90"/>
  <c r="L69" i="90"/>
  <c r="K69" i="90"/>
  <c r="J69" i="90"/>
  <c r="I69" i="90"/>
  <c r="H69" i="90"/>
  <c r="G69" i="90"/>
  <c r="F69" i="90"/>
  <c r="E69" i="90"/>
  <c r="D69" i="90"/>
  <c r="C69" i="90"/>
  <c r="B69" i="90"/>
  <c r="N69" i="90" s="1"/>
  <c r="N67" i="90"/>
  <c r="N66" i="90"/>
  <c r="N65" i="90"/>
  <c r="M64" i="90"/>
  <c r="L64" i="90"/>
  <c r="K64" i="90"/>
  <c r="J64" i="90"/>
  <c r="I64" i="90"/>
  <c r="H64" i="90"/>
  <c r="G64" i="90"/>
  <c r="F64" i="90"/>
  <c r="E64" i="90"/>
  <c r="D64" i="90"/>
  <c r="C64" i="90"/>
  <c r="B64" i="90"/>
  <c r="N64" i="90" s="1"/>
  <c r="N62" i="90"/>
  <c r="N61" i="90"/>
  <c r="N60" i="90"/>
  <c r="M59" i="90"/>
  <c r="L59" i="90"/>
  <c r="K59" i="90"/>
  <c r="J59" i="90"/>
  <c r="I59" i="90"/>
  <c r="H59" i="90"/>
  <c r="G59" i="90"/>
  <c r="F59" i="90"/>
  <c r="E59" i="90"/>
  <c r="D59" i="90"/>
  <c r="C59" i="90"/>
  <c r="B59" i="90"/>
  <c r="N59" i="90" s="1"/>
  <c r="N57" i="90"/>
  <c r="N56" i="90"/>
  <c r="N55" i="90"/>
  <c r="N54" i="90"/>
  <c r="N53" i="90"/>
  <c r="N52" i="90"/>
  <c r="M51" i="90"/>
  <c r="L51" i="90"/>
  <c r="K51" i="90"/>
  <c r="J51" i="90"/>
  <c r="I51" i="90"/>
  <c r="H51" i="90"/>
  <c r="G51" i="90"/>
  <c r="F51" i="90"/>
  <c r="E51" i="90"/>
  <c r="D51" i="90"/>
  <c r="C51" i="90"/>
  <c r="B51" i="90"/>
  <c r="N51" i="90" s="1"/>
  <c r="N49" i="90"/>
  <c r="N48" i="90"/>
  <c r="N47" i="90"/>
  <c r="N46" i="90"/>
  <c r="M45" i="90"/>
  <c r="L45" i="90"/>
  <c r="K45" i="90"/>
  <c r="J45" i="90"/>
  <c r="I45" i="90"/>
  <c r="H45" i="90"/>
  <c r="G45" i="90"/>
  <c r="F45" i="90"/>
  <c r="E45" i="90"/>
  <c r="D45" i="90"/>
  <c r="C45" i="90"/>
  <c r="B45" i="90"/>
  <c r="N45" i="90" s="1"/>
  <c r="N43" i="90"/>
  <c r="N42" i="90"/>
  <c r="N41" i="90"/>
  <c r="M40" i="90"/>
  <c r="L40" i="90"/>
  <c r="K40" i="90"/>
  <c r="J40" i="90"/>
  <c r="I40" i="90"/>
  <c r="H40" i="90"/>
  <c r="G40" i="90"/>
  <c r="F40" i="90"/>
  <c r="E40" i="90"/>
  <c r="D40" i="90"/>
  <c r="C40" i="90"/>
  <c r="B40" i="90"/>
  <c r="N40" i="90" s="1"/>
  <c r="N38" i="90"/>
  <c r="N37" i="90"/>
  <c r="M36" i="90"/>
  <c r="L36" i="90"/>
  <c r="K36" i="90"/>
  <c r="J36" i="90"/>
  <c r="I36" i="90"/>
  <c r="H36" i="90"/>
  <c r="G36" i="90"/>
  <c r="F36" i="90"/>
  <c r="E36" i="90"/>
  <c r="D36" i="90"/>
  <c r="C36" i="90"/>
  <c r="B36" i="90"/>
  <c r="N36" i="90" s="1"/>
  <c r="N34" i="90"/>
  <c r="M33" i="90"/>
  <c r="L33" i="90"/>
  <c r="K33" i="90"/>
  <c r="J33" i="90"/>
  <c r="I33" i="90"/>
  <c r="H33" i="90"/>
  <c r="G33" i="90"/>
  <c r="F33" i="90"/>
  <c r="E33" i="90"/>
  <c r="D33" i="90"/>
  <c r="C33" i="90"/>
  <c r="B33" i="90"/>
  <c r="N33" i="90" s="1"/>
  <c r="N31" i="90"/>
  <c r="M30" i="90"/>
  <c r="L30" i="90"/>
  <c r="K30" i="90"/>
  <c r="J30" i="90"/>
  <c r="J20" i="90" s="1"/>
  <c r="I30" i="90"/>
  <c r="H30" i="90"/>
  <c r="G30" i="90"/>
  <c r="F30" i="90"/>
  <c r="F20" i="90" s="1"/>
  <c r="E30" i="90"/>
  <c r="D30" i="90"/>
  <c r="C30" i="90"/>
  <c r="B30" i="90"/>
  <c r="N30" i="90" s="1"/>
  <c r="N28" i="90"/>
  <c r="M27" i="90"/>
  <c r="L27" i="90"/>
  <c r="K27" i="90"/>
  <c r="J27" i="90"/>
  <c r="I27" i="90"/>
  <c r="H27" i="90"/>
  <c r="G27" i="90"/>
  <c r="F27" i="90"/>
  <c r="E27" i="90"/>
  <c r="D27" i="90"/>
  <c r="C27" i="90"/>
  <c r="B27" i="90"/>
  <c r="N27" i="90" s="1"/>
  <c r="N25" i="90"/>
  <c r="N24" i="90"/>
  <c r="N23" i="90"/>
  <c r="M22" i="90"/>
  <c r="L22" i="90"/>
  <c r="L20" i="90" s="1"/>
  <c r="K22" i="90"/>
  <c r="K20" i="90" s="1"/>
  <c r="J22" i="90"/>
  <c r="I22" i="90"/>
  <c r="H22" i="90"/>
  <c r="H20" i="90" s="1"/>
  <c r="G22" i="90"/>
  <c r="G20" i="90" s="1"/>
  <c r="F22" i="90"/>
  <c r="E22" i="90"/>
  <c r="D22" i="90"/>
  <c r="D20" i="90" s="1"/>
  <c r="C22" i="90"/>
  <c r="C20" i="90" s="1"/>
  <c r="B22" i="90"/>
  <c r="N22" i="90" s="1"/>
  <c r="M20" i="90"/>
  <c r="I20" i="90"/>
  <c r="E20" i="90"/>
  <c r="N18" i="90"/>
  <c r="N17" i="90"/>
  <c r="N16" i="90"/>
  <c r="N15" i="90"/>
  <c r="N14" i="90"/>
  <c r="M13" i="90"/>
  <c r="L13" i="90"/>
  <c r="K13" i="90"/>
  <c r="K11" i="90" s="1"/>
  <c r="K9" i="90" s="1"/>
  <c r="J13" i="90"/>
  <c r="J11" i="90" s="1"/>
  <c r="J9" i="90" s="1"/>
  <c r="I13" i="90"/>
  <c r="H13" i="90"/>
  <c r="G13" i="90"/>
  <c r="G11" i="90" s="1"/>
  <c r="G9" i="90" s="1"/>
  <c r="F13" i="90"/>
  <c r="F11" i="90" s="1"/>
  <c r="F9" i="90" s="1"/>
  <c r="E13" i="90"/>
  <c r="D13" i="90"/>
  <c r="C13" i="90"/>
  <c r="C11" i="90" s="1"/>
  <c r="C9" i="90" s="1"/>
  <c r="B13" i="90"/>
  <c r="N13" i="90" s="1"/>
  <c r="M11" i="90"/>
  <c r="L11" i="90"/>
  <c r="L9" i="90" s="1"/>
  <c r="I11" i="90"/>
  <c r="H11" i="90"/>
  <c r="H9" i="90" s="1"/>
  <c r="E11" i="90"/>
  <c r="D11" i="90"/>
  <c r="D9" i="90" s="1"/>
  <c r="M9" i="90"/>
  <c r="I9" i="90"/>
  <c r="E9" i="90"/>
  <c r="N95" i="89"/>
  <c r="N94" i="89"/>
  <c r="N93" i="89"/>
  <c r="M92" i="89"/>
  <c r="L92" i="89"/>
  <c r="K92" i="89"/>
  <c r="J92" i="89"/>
  <c r="I92" i="89"/>
  <c r="H92" i="89"/>
  <c r="G92" i="89"/>
  <c r="F92" i="89"/>
  <c r="E92" i="89"/>
  <c r="D92" i="89"/>
  <c r="C92" i="89"/>
  <c r="B92" i="89"/>
  <c r="N92" i="89" s="1"/>
  <c r="N90" i="89"/>
  <c r="M89" i="89"/>
  <c r="L89" i="89"/>
  <c r="K89" i="89"/>
  <c r="J89" i="89"/>
  <c r="I89" i="89"/>
  <c r="H89" i="89"/>
  <c r="G89" i="89"/>
  <c r="F89" i="89"/>
  <c r="E89" i="89"/>
  <c r="D89" i="89"/>
  <c r="C89" i="89"/>
  <c r="B89" i="89"/>
  <c r="N89" i="89" s="1"/>
  <c r="N87" i="89"/>
  <c r="M86" i="89"/>
  <c r="L86" i="89"/>
  <c r="K86" i="89"/>
  <c r="J86" i="89"/>
  <c r="I86" i="89"/>
  <c r="H86" i="89"/>
  <c r="G86" i="89"/>
  <c r="F86" i="89"/>
  <c r="E86" i="89"/>
  <c r="D86" i="89"/>
  <c r="C86" i="89"/>
  <c r="B86" i="89"/>
  <c r="N86" i="89" s="1"/>
  <c r="N84" i="89"/>
  <c r="M83" i="89"/>
  <c r="L83" i="89"/>
  <c r="K83" i="89"/>
  <c r="J83" i="89"/>
  <c r="I83" i="89"/>
  <c r="H83" i="89"/>
  <c r="G83" i="89"/>
  <c r="F83" i="89"/>
  <c r="E83" i="89"/>
  <c r="D83" i="89"/>
  <c r="C83" i="89"/>
  <c r="B83" i="89"/>
  <c r="N83" i="89" s="1"/>
  <c r="N81" i="89"/>
  <c r="M80" i="89"/>
  <c r="L80" i="89"/>
  <c r="K80" i="89"/>
  <c r="J80" i="89"/>
  <c r="I80" i="89"/>
  <c r="H80" i="89"/>
  <c r="G80" i="89"/>
  <c r="F80" i="89"/>
  <c r="E80" i="89"/>
  <c r="D80" i="89"/>
  <c r="C80" i="89"/>
  <c r="B80" i="89"/>
  <c r="N80" i="89" s="1"/>
  <c r="N78" i="89"/>
  <c r="N77" i="89"/>
  <c r="N76" i="89"/>
  <c r="M75" i="89"/>
  <c r="L75" i="89"/>
  <c r="K75" i="89"/>
  <c r="J75" i="89"/>
  <c r="I75" i="89"/>
  <c r="H75" i="89"/>
  <c r="G75" i="89"/>
  <c r="F75" i="89"/>
  <c r="E75" i="89"/>
  <c r="D75" i="89"/>
  <c r="C75" i="89"/>
  <c r="B75" i="89"/>
  <c r="N75" i="89" s="1"/>
  <c r="N73" i="89"/>
  <c r="N72" i="89"/>
  <c r="N71" i="89"/>
  <c r="N70" i="89"/>
  <c r="M69" i="89"/>
  <c r="L69" i="89"/>
  <c r="K69" i="89"/>
  <c r="J69" i="89"/>
  <c r="I69" i="89"/>
  <c r="H69" i="89"/>
  <c r="G69" i="89"/>
  <c r="F69" i="89"/>
  <c r="E69" i="89"/>
  <c r="D69" i="89"/>
  <c r="C69" i="89"/>
  <c r="B69" i="89"/>
  <c r="N69" i="89" s="1"/>
  <c r="N67" i="89"/>
  <c r="N66" i="89"/>
  <c r="N65" i="89"/>
  <c r="M64" i="89"/>
  <c r="L64" i="89"/>
  <c r="K64" i="89"/>
  <c r="J64" i="89"/>
  <c r="I64" i="89"/>
  <c r="H64" i="89"/>
  <c r="G64" i="89"/>
  <c r="F64" i="89"/>
  <c r="E64" i="89"/>
  <c r="D64" i="89"/>
  <c r="C64" i="89"/>
  <c r="B64" i="89"/>
  <c r="N64" i="89" s="1"/>
  <c r="N62" i="89"/>
  <c r="N61" i="89"/>
  <c r="N60" i="89"/>
  <c r="M59" i="89"/>
  <c r="L59" i="89"/>
  <c r="K59" i="89"/>
  <c r="J59" i="89"/>
  <c r="I59" i="89"/>
  <c r="H59" i="89"/>
  <c r="G59" i="89"/>
  <c r="F59" i="89"/>
  <c r="E59" i="89"/>
  <c r="D59" i="89"/>
  <c r="C59" i="89"/>
  <c r="B59" i="89"/>
  <c r="N59" i="89" s="1"/>
  <c r="N57" i="89"/>
  <c r="N56" i="89"/>
  <c r="N55" i="89"/>
  <c r="N54" i="89"/>
  <c r="N53" i="89"/>
  <c r="N52" i="89"/>
  <c r="M51" i="89"/>
  <c r="L51" i="89"/>
  <c r="K51" i="89"/>
  <c r="J51" i="89"/>
  <c r="I51" i="89"/>
  <c r="H51" i="89"/>
  <c r="G51" i="89"/>
  <c r="F51" i="89"/>
  <c r="E51" i="89"/>
  <c r="D51" i="89"/>
  <c r="C51" i="89"/>
  <c r="B51" i="89"/>
  <c r="N51" i="89" s="1"/>
  <c r="N49" i="89"/>
  <c r="N48" i="89"/>
  <c r="N47" i="89"/>
  <c r="N46" i="89"/>
  <c r="M45" i="89"/>
  <c r="L45" i="89"/>
  <c r="K45" i="89"/>
  <c r="J45" i="89"/>
  <c r="I45" i="89"/>
  <c r="H45" i="89"/>
  <c r="G45" i="89"/>
  <c r="F45" i="89"/>
  <c r="E45" i="89"/>
  <c r="D45" i="89"/>
  <c r="C45" i="89"/>
  <c r="B45" i="89"/>
  <c r="N45" i="89" s="1"/>
  <c r="N43" i="89"/>
  <c r="N42" i="89"/>
  <c r="N41" i="89"/>
  <c r="M40" i="89"/>
  <c r="L40" i="89"/>
  <c r="K40" i="89"/>
  <c r="J40" i="89"/>
  <c r="I40" i="89"/>
  <c r="H40" i="89"/>
  <c r="G40" i="89"/>
  <c r="F40" i="89"/>
  <c r="E40" i="89"/>
  <c r="D40" i="89"/>
  <c r="C40" i="89"/>
  <c r="B40" i="89"/>
  <c r="N40" i="89" s="1"/>
  <c r="N38" i="89"/>
  <c r="N37" i="89"/>
  <c r="M36" i="89"/>
  <c r="L36" i="89"/>
  <c r="K36" i="89"/>
  <c r="J36" i="89"/>
  <c r="I36" i="89"/>
  <c r="H36" i="89"/>
  <c r="G36" i="89"/>
  <c r="F36" i="89"/>
  <c r="E36" i="89"/>
  <c r="D36" i="89"/>
  <c r="C36" i="89"/>
  <c r="B36" i="89"/>
  <c r="N36" i="89" s="1"/>
  <c r="N34" i="89"/>
  <c r="M33" i="89"/>
  <c r="L33" i="89"/>
  <c r="K33" i="89"/>
  <c r="J33" i="89"/>
  <c r="I33" i="89"/>
  <c r="H33" i="89"/>
  <c r="G33" i="89"/>
  <c r="F33" i="89"/>
  <c r="E33" i="89"/>
  <c r="D33" i="89"/>
  <c r="C33" i="89"/>
  <c r="B33" i="89"/>
  <c r="N33" i="89" s="1"/>
  <c r="N31" i="89"/>
  <c r="M30" i="89"/>
  <c r="L30" i="89"/>
  <c r="K30" i="89"/>
  <c r="J30" i="89"/>
  <c r="J20" i="89" s="1"/>
  <c r="I30" i="89"/>
  <c r="H30" i="89"/>
  <c r="G30" i="89"/>
  <c r="F30" i="89"/>
  <c r="F20" i="89" s="1"/>
  <c r="E30" i="89"/>
  <c r="D30" i="89"/>
  <c r="C30" i="89"/>
  <c r="B30" i="89"/>
  <c r="N30" i="89" s="1"/>
  <c r="N28" i="89"/>
  <c r="M27" i="89"/>
  <c r="L27" i="89"/>
  <c r="K27" i="89"/>
  <c r="J27" i="89"/>
  <c r="I27" i="89"/>
  <c r="H27" i="89"/>
  <c r="G27" i="89"/>
  <c r="F27" i="89"/>
  <c r="E27" i="89"/>
  <c r="D27" i="89"/>
  <c r="C27" i="89"/>
  <c r="B27" i="89"/>
  <c r="N27" i="89" s="1"/>
  <c r="N25" i="89"/>
  <c r="N24" i="89"/>
  <c r="N23" i="89"/>
  <c r="M22" i="89"/>
  <c r="L22" i="89"/>
  <c r="L20" i="89" s="1"/>
  <c r="K22" i="89"/>
  <c r="K20" i="89" s="1"/>
  <c r="J22" i="89"/>
  <c r="I22" i="89"/>
  <c r="H22" i="89"/>
  <c r="H20" i="89" s="1"/>
  <c r="G22" i="89"/>
  <c r="G20" i="89" s="1"/>
  <c r="F22" i="89"/>
  <c r="E22" i="89"/>
  <c r="D22" i="89"/>
  <c r="D20" i="89" s="1"/>
  <c r="C22" i="89"/>
  <c r="C20" i="89" s="1"/>
  <c r="B22" i="89"/>
  <c r="N22" i="89" s="1"/>
  <c r="M20" i="89"/>
  <c r="I20" i="89"/>
  <c r="E20" i="89"/>
  <c r="N18" i="89"/>
  <c r="N17" i="89"/>
  <c r="N16" i="89"/>
  <c r="N15" i="89"/>
  <c r="N14" i="89"/>
  <c r="M13" i="89"/>
  <c r="L13" i="89"/>
  <c r="K13" i="89"/>
  <c r="K11" i="89" s="1"/>
  <c r="K9" i="89" s="1"/>
  <c r="J13" i="89"/>
  <c r="J11" i="89" s="1"/>
  <c r="J9" i="89" s="1"/>
  <c r="I13" i="89"/>
  <c r="H13" i="89"/>
  <c r="G13" i="89"/>
  <c r="G11" i="89" s="1"/>
  <c r="G9" i="89" s="1"/>
  <c r="F13" i="89"/>
  <c r="F11" i="89" s="1"/>
  <c r="F9" i="89" s="1"/>
  <c r="E13" i="89"/>
  <c r="D13" i="89"/>
  <c r="C13" i="89"/>
  <c r="C11" i="89" s="1"/>
  <c r="C9" i="89" s="1"/>
  <c r="B13" i="89"/>
  <c r="N13" i="89" s="1"/>
  <c r="M11" i="89"/>
  <c r="L11" i="89"/>
  <c r="L9" i="89" s="1"/>
  <c r="I11" i="89"/>
  <c r="H11" i="89"/>
  <c r="E11" i="89"/>
  <c r="D11" i="89"/>
  <c r="D9" i="89" s="1"/>
  <c r="M9" i="89"/>
  <c r="I9" i="89"/>
  <c r="E9" i="89"/>
  <c r="N95" i="88"/>
  <c r="N94" i="88"/>
  <c r="N93" i="88"/>
  <c r="M92" i="88"/>
  <c r="L92" i="88"/>
  <c r="K92" i="88"/>
  <c r="J92" i="88"/>
  <c r="I92" i="88"/>
  <c r="H92" i="88"/>
  <c r="G92" i="88"/>
  <c r="F92" i="88"/>
  <c r="E92" i="88"/>
  <c r="D92" i="88"/>
  <c r="C92" i="88"/>
  <c r="B92" i="88"/>
  <c r="N92" i="88" s="1"/>
  <c r="N90" i="88"/>
  <c r="M89" i="88"/>
  <c r="L89" i="88"/>
  <c r="K89" i="88"/>
  <c r="J89" i="88"/>
  <c r="I89" i="88"/>
  <c r="H89" i="88"/>
  <c r="G89" i="88"/>
  <c r="F89" i="88"/>
  <c r="E89" i="88"/>
  <c r="D89" i="88"/>
  <c r="C89" i="88"/>
  <c r="B89" i="88"/>
  <c r="N89" i="88" s="1"/>
  <c r="N87" i="88"/>
  <c r="M86" i="88"/>
  <c r="L86" i="88"/>
  <c r="K86" i="88"/>
  <c r="J86" i="88"/>
  <c r="I86" i="88"/>
  <c r="H86" i="88"/>
  <c r="G86" i="88"/>
  <c r="F86" i="88"/>
  <c r="E86" i="88"/>
  <c r="D86" i="88"/>
  <c r="C86" i="88"/>
  <c r="B86" i="88"/>
  <c r="N86" i="88" s="1"/>
  <c r="N84" i="88"/>
  <c r="M83" i="88"/>
  <c r="L83" i="88"/>
  <c r="K83" i="88"/>
  <c r="J83" i="88"/>
  <c r="I83" i="88"/>
  <c r="H83" i="88"/>
  <c r="G83" i="88"/>
  <c r="F83" i="88"/>
  <c r="E83" i="88"/>
  <c r="D83" i="88"/>
  <c r="C83" i="88"/>
  <c r="B83" i="88"/>
  <c r="N83" i="88" s="1"/>
  <c r="N81" i="88"/>
  <c r="M80" i="88"/>
  <c r="L80" i="88"/>
  <c r="K80" i="88"/>
  <c r="J80" i="88"/>
  <c r="I80" i="88"/>
  <c r="H80" i="88"/>
  <c r="G80" i="88"/>
  <c r="F80" i="88"/>
  <c r="E80" i="88"/>
  <c r="D80" i="88"/>
  <c r="C80" i="88"/>
  <c r="B80" i="88"/>
  <c r="N80" i="88" s="1"/>
  <c r="N78" i="88"/>
  <c r="N77" i="88"/>
  <c r="N76" i="88"/>
  <c r="M75" i="88"/>
  <c r="L75" i="88"/>
  <c r="K75" i="88"/>
  <c r="J75" i="88"/>
  <c r="I75" i="88"/>
  <c r="H75" i="88"/>
  <c r="G75" i="88"/>
  <c r="F75" i="88"/>
  <c r="E75" i="88"/>
  <c r="D75" i="88"/>
  <c r="C75" i="88"/>
  <c r="B75" i="88"/>
  <c r="N75" i="88" s="1"/>
  <c r="N73" i="88"/>
  <c r="N72" i="88"/>
  <c r="N71" i="88"/>
  <c r="N70" i="88"/>
  <c r="M69" i="88"/>
  <c r="L69" i="88"/>
  <c r="K69" i="88"/>
  <c r="J69" i="88"/>
  <c r="I69" i="88"/>
  <c r="H69" i="88"/>
  <c r="G69" i="88"/>
  <c r="F69" i="88"/>
  <c r="E69" i="88"/>
  <c r="D69" i="88"/>
  <c r="C69" i="88"/>
  <c r="B69" i="88"/>
  <c r="N69" i="88" s="1"/>
  <c r="N67" i="88"/>
  <c r="N66" i="88"/>
  <c r="N65" i="88"/>
  <c r="M64" i="88"/>
  <c r="L64" i="88"/>
  <c r="K64" i="88"/>
  <c r="J64" i="88"/>
  <c r="I64" i="88"/>
  <c r="H64" i="88"/>
  <c r="G64" i="88"/>
  <c r="F64" i="88"/>
  <c r="E64" i="88"/>
  <c r="D64" i="88"/>
  <c r="C64" i="88"/>
  <c r="B64" i="88"/>
  <c r="N64" i="88" s="1"/>
  <c r="N62" i="88"/>
  <c r="N61" i="88"/>
  <c r="N60" i="88"/>
  <c r="M59" i="88"/>
  <c r="L59" i="88"/>
  <c r="K59" i="88"/>
  <c r="J59" i="88"/>
  <c r="I59" i="88"/>
  <c r="H59" i="88"/>
  <c r="G59" i="88"/>
  <c r="F59" i="88"/>
  <c r="E59" i="88"/>
  <c r="D59" i="88"/>
  <c r="C59" i="88"/>
  <c r="B59" i="88"/>
  <c r="N59" i="88" s="1"/>
  <c r="N57" i="88"/>
  <c r="N56" i="88"/>
  <c r="N55" i="88"/>
  <c r="N54" i="88"/>
  <c r="N53" i="88"/>
  <c r="N52" i="88"/>
  <c r="M51" i="88"/>
  <c r="L51" i="88"/>
  <c r="K51" i="88"/>
  <c r="J51" i="88"/>
  <c r="I51" i="88"/>
  <c r="H51" i="88"/>
  <c r="G51" i="88"/>
  <c r="F51" i="88"/>
  <c r="E51" i="88"/>
  <c r="D51" i="88"/>
  <c r="C51" i="88"/>
  <c r="B51" i="88"/>
  <c r="N51" i="88" s="1"/>
  <c r="N49" i="88"/>
  <c r="N48" i="88"/>
  <c r="N47" i="88"/>
  <c r="N46" i="88"/>
  <c r="M45" i="88"/>
  <c r="L45" i="88"/>
  <c r="K45" i="88"/>
  <c r="J45" i="88"/>
  <c r="I45" i="88"/>
  <c r="H45" i="88"/>
  <c r="G45" i="88"/>
  <c r="F45" i="88"/>
  <c r="E45" i="88"/>
  <c r="D45" i="88"/>
  <c r="C45" i="88"/>
  <c r="B45" i="88"/>
  <c r="N45" i="88" s="1"/>
  <c r="N43" i="88"/>
  <c r="N42" i="88"/>
  <c r="N41" i="88"/>
  <c r="M40" i="88"/>
  <c r="L40" i="88"/>
  <c r="K40" i="88"/>
  <c r="J40" i="88"/>
  <c r="I40" i="88"/>
  <c r="H40" i="88"/>
  <c r="G40" i="88"/>
  <c r="F40" i="88"/>
  <c r="E40" i="88"/>
  <c r="D40" i="88"/>
  <c r="C40" i="88"/>
  <c r="B40" i="88"/>
  <c r="N40" i="88" s="1"/>
  <c r="N38" i="88"/>
  <c r="N37" i="88"/>
  <c r="M36" i="88"/>
  <c r="L36" i="88"/>
  <c r="K36" i="88"/>
  <c r="J36" i="88"/>
  <c r="I36" i="88"/>
  <c r="H36" i="88"/>
  <c r="G36" i="88"/>
  <c r="F36" i="88"/>
  <c r="E36" i="88"/>
  <c r="D36" i="88"/>
  <c r="C36" i="88"/>
  <c r="B36" i="88"/>
  <c r="N36" i="88" s="1"/>
  <c r="N34" i="88"/>
  <c r="M33" i="88"/>
  <c r="L33" i="88"/>
  <c r="K33" i="88"/>
  <c r="J33" i="88"/>
  <c r="I33" i="88"/>
  <c r="H33" i="88"/>
  <c r="G33" i="88"/>
  <c r="F33" i="88"/>
  <c r="E33" i="88"/>
  <c r="D33" i="88"/>
  <c r="C33" i="88"/>
  <c r="B33" i="88"/>
  <c r="N33" i="88" s="1"/>
  <c r="N31" i="88"/>
  <c r="M30" i="88"/>
  <c r="L30" i="88"/>
  <c r="K30" i="88"/>
  <c r="J30" i="88"/>
  <c r="J20" i="88" s="1"/>
  <c r="I30" i="88"/>
  <c r="H30" i="88"/>
  <c r="G30" i="88"/>
  <c r="F30" i="88"/>
  <c r="F20" i="88" s="1"/>
  <c r="E30" i="88"/>
  <c r="D30" i="88"/>
  <c r="C30" i="88"/>
  <c r="B30" i="88"/>
  <c r="B20" i="88" s="1"/>
  <c r="N28" i="88"/>
  <c r="M27" i="88"/>
  <c r="L27" i="88"/>
  <c r="K27" i="88"/>
  <c r="J27" i="88"/>
  <c r="I27" i="88"/>
  <c r="H27" i="88"/>
  <c r="G27" i="88"/>
  <c r="F27" i="88"/>
  <c r="E27" i="88"/>
  <c r="D27" i="88"/>
  <c r="C27" i="88"/>
  <c r="B27" i="88"/>
  <c r="N27" i="88" s="1"/>
  <c r="N25" i="88"/>
  <c r="N24" i="88"/>
  <c r="N23" i="88"/>
  <c r="M22" i="88"/>
  <c r="L22" i="88"/>
  <c r="L20" i="88" s="1"/>
  <c r="K22" i="88"/>
  <c r="K20" i="88" s="1"/>
  <c r="J22" i="88"/>
  <c r="I22" i="88"/>
  <c r="H22" i="88"/>
  <c r="H20" i="88" s="1"/>
  <c r="G22" i="88"/>
  <c r="G20" i="88" s="1"/>
  <c r="F22" i="88"/>
  <c r="E22" i="88"/>
  <c r="D22" i="88"/>
  <c r="D20" i="88" s="1"/>
  <c r="C22" i="88"/>
  <c r="C20" i="88" s="1"/>
  <c r="B22" i="88"/>
  <c r="N22" i="88" s="1"/>
  <c r="M20" i="88"/>
  <c r="I20" i="88"/>
  <c r="E20" i="88"/>
  <c r="N18" i="88"/>
  <c r="N17" i="88"/>
  <c r="N16" i="88"/>
  <c r="N15" i="88"/>
  <c r="N14" i="88"/>
  <c r="M13" i="88"/>
  <c r="L13" i="88"/>
  <c r="K13" i="88"/>
  <c r="K11" i="88" s="1"/>
  <c r="K9" i="88" s="1"/>
  <c r="J13" i="88"/>
  <c r="J11" i="88" s="1"/>
  <c r="J9" i="88" s="1"/>
  <c r="I13" i="88"/>
  <c r="H13" i="88"/>
  <c r="G13" i="88"/>
  <c r="G11" i="88" s="1"/>
  <c r="G9" i="88" s="1"/>
  <c r="F13" i="88"/>
  <c r="F11" i="88" s="1"/>
  <c r="F9" i="88" s="1"/>
  <c r="E13" i="88"/>
  <c r="D13" i="88"/>
  <c r="C13" i="88"/>
  <c r="C11" i="88" s="1"/>
  <c r="C9" i="88" s="1"/>
  <c r="B13" i="88"/>
  <c r="N13" i="88" s="1"/>
  <c r="M11" i="88"/>
  <c r="L11" i="88"/>
  <c r="L9" i="88" s="1"/>
  <c r="I11" i="88"/>
  <c r="H11" i="88"/>
  <c r="E11" i="88"/>
  <c r="D11" i="88"/>
  <c r="M9" i="88"/>
  <c r="I9" i="88"/>
  <c r="E9" i="88"/>
  <c r="N95" i="87"/>
  <c r="N94" i="87"/>
  <c r="N93" i="87"/>
  <c r="M92" i="87"/>
  <c r="L92" i="87"/>
  <c r="K92" i="87"/>
  <c r="J92" i="87"/>
  <c r="I92" i="87"/>
  <c r="H92" i="87"/>
  <c r="G92" i="87"/>
  <c r="F92" i="87"/>
  <c r="E92" i="87"/>
  <c r="D92" i="87"/>
  <c r="C92" i="87"/>
  <c r="B92" i="87"/>
  <c r="N92" i="87" s="1"/>
  <c r="N90" i="87"/>
  <c r="M89" i="87"/>
  <c r="L89" i="87"/>
  <c r="K89" i="87"/>
  <c r="J89" i="87"/>
  <c r="I89" i="87"/>
  <c r="H89" i="87"/>
  <c r="G89" i="87"/>
  <c r="F89" i="87"/>
  <c r="E89" i="87"/>
  <c r="D89" i="87"/>
  <c r="C89" i="87"/>
  <c r="B89" i="87"/>
  <c r="N89" i="87" s="1"/>
  <c r="N87" i="87"/>
  <c r="M86" i="87"/>
  <c r="L86" i="87"/>
  <c r="K86" i="87"/>
  <c r="J86" i="87"/>
  <c r="I86" i="87"/>
  <c r="H86" i="87"/>
  <c r="G86" i="87"/>
  <c r="F86" i="87"/>
  <c r="E86" i="87"/>
  <c r="D86" i="87"/>
  <c r="C86" i="87"/>
  <c r="B86" i="87"/>
  <c r="N86" i="87" s="1"/>
  <c r="N84" i="87"/>
  <c r="M83" i="87"/>
  <c r="L83" i="87"/>
  <c r="K83" i="87"/>
  <c r="J83" i="87"/>
  <c r="I83" i="87"/>
  <c r="H83" i="87"/>
  <c r="G83" i="87"/>
  <c r="F83" i="87"/>
  <c r="E83" i="87"/>
  <c r="D83" i="87"/>
  <c r="C83" i="87"/>
  <c r="B83" i="87"/>
  <c r="N83" i="87" s="1"/>
  <c r="N81" i="87"/>
  <c r="M80" i="87"/>
  <c r="L80" i="87"/>
  <c r="K80" i="87"/>
  <c r="J80" i="87"/>
  <c r="I80" i="87"/>
  <c r="H80" i="87"/>
  <c r="G80" i="87"/>
  <c r="F80" i="87"/>
  <c r="E80" i="87"/>
  <c r="D80" i="87"/>
  <c r="C80" i="87"/>
  <c r="B80" i="87"/>
  <c r="N80" i="87" s="1"/>
  <c r="N78" i="87"/>
  <c r="N77" i="87"/>
  <c r="N76" i="87"/>
  <c r="M75" i="87"/>
  <c r="L75" i="87"/>
  <c r="K75" i="87"/>
  <c r="J75" i="87"/>
  <c r="I75" i="87"/>
  <c r="H75" i="87"/>
  <c r="G75" i="87"/>
  <c r="F75" i="87"/>
  <c r="E75" i="87"/>
  <c r="D75" i="87"/>
  <c r="C75" i="87"/>
  <c r="B75" i="87"/>
  <c r="N75" i="87" s="1"/>
  <c r="N73" i="87"/>
  <c r="N72" i="87"/>
  <c r="N71" i="87"/>
  <c r="N70" i="87"/>
  <c r="M69" i="87"/>
  <c r="L69" i="87"/>
  <c r="K69" i="87"/>
  <c r="J69" i="87"/>
  <c r="I69" i="87"/>
  <c r="H69" i="87"/>
  <c r="G69" i="87"/>
  <c r="F69" i="87"/>
  <c r="E69" i="87"/>
  <c r="D69" i="87"/>
  <c r="C69" i="87"/>
  <c r="B69" i="87"/>
  <c r="N69" i="87" s="1"/>
  <c r="N67" i="87"/>
  <c r="N66" i="87"/>
  <c r="N65" i="87"/>
  <c r="M64" i="87"/>
  <c r="L64" i="87"/>
  <c r="K64" i="87"/>
  <c r="J64" i="87"/>
  <c r="I64" i="87"/>
  <c r="H64" i="87"/>
  <c r="G64" i="87"/>
  <c r="F64" i="87"/>
  <c r="E64" i="87"/>
  <c r="D64" i="87"/>
  <c r="C64" i="87"/>
  <c r="B64" i="87"/>
  <c r="N64" i="87" s="1"/>
  <c r="N62" i="87"/>
  <c r="N61" i="87"/>
  <c r="N60" i="87"/>
  <c r="M59" i="87"/>
  <c r="L59" i="87"/>
  <c r="K59" i="87"/>
  <c r="J59" i="87"/>
  <c r="I59" i="87"/>
  <c r="H59" i="87"/>
  <c r="G59" i="87"/>
  <c r="F59" i="87"/>
  <c r="E59" i="87"/>
  <c r="D59" i="87"/>
  <c r="C59" i="87"/>
  <c r="B59" i="87"/>
  <c r="N59" i="87" s="1"/>
  <c r="N57" i="87"/>
  <c r="N56" i="87"/>
  <c r="N55" i="87"/>
  <c r="N54" i="87"/>
  <c r="N53" i="87"/>
  <c r="N52" i="87"/>
  <c r="M51" i="87"/>
  <c r="L51" i="87"/>
  <c r="K51" i="87"/>
  <c r="J51" i="87"/>
  <c r="I51" i="87"/>
  <c r="H51" i="87"/>
  <c r="G51" i="87"/>
  <c r="F51" i="87"/>
  <c r="E51" i="87"/>
  <c r="D51" i="87"/>
  <c r="C51" i="87"/>
  <c r="B51" i="87"/>
  <c r="N51" i="87" s="1"/>
  <c r="N49" i="87"/>
  <c r="N48" i="87"/>
  <c r="N47" i="87"/>
  <c r="N46" i="87"/>
  <c r="M45" i="87"/>
  <c r="L45" i="87"/>
  <c r="K45" i="87"/>
  <c r="J45" i="87"/>
  <c r="I45" i="87"/>
  <c r="H45" i="87"/>
  <c r="G45" i="87"/>
  <c r="F45" i="87"/>
  <c r="E45" i="87"/>
  <c r="D45" i="87"/>
  <c r="C45" i="87"/>
  <c r="B45" i="87"/>
  <c r="N45" i="87" s="1"/>
  <c r="N43" i="87"/>
  <c r="N42" i="87"/>
  <c r="N41" i="87"/>
  <c r="M40" i="87"/>
  <c r="L40" i="87"/>
  <c r="K40" i="87"/>
  <c r="K20" i="87" s="1"/>
  <c r="J40" i="87"/>
  <c r="I40" i="87"/>
  <c r="H40" i="87"/>
  <c r="G40" i="87"/>
  <c r="G20" i="87" s="1"/>
  <c r="F40" i="87"/>
  <c r="E40" i="87"/>
  <c r="D40" i="87"/>
  <c r="C40" i="87"/>
  <c r="C20" i="87" s="1"/>
  <c r="B40" i="87"/>
  <c r="N40" i="87" s="1"/>
  <c r="N38" i="87"/>
  <c r="N37" i="87"/>
  <c r="M36" i="87"/>
  <c r="L36" i="87"/>
  <c r="K36" i="87"/>
  <c r="J36" i="87"/>
  <c r="I36" i="87"/>
  <c r="H36" i="87"/>
  <c r="G36" i="87"/>
  <c r="F36" i="87"/>
  <c r="E36" i="87"/>
  <c r="D36" i="87"/>
  <c r="C36" i="87"/>
  <c r="B36" i="87"/>
  <c r="N36" i="87" s="1"/>
  <c r="N34" i="87"/>
  <c r="M33" i="87"/>
  <c r="L33" i="87"/>
  <c r="K33" i="87"/>
  <c r="J33" i="87"/>
  <c r="I33" i="87"/>
  <c r="H33" i="87"/>
  <c r="G33" i="87"/>
  <c r="F33" i="87"/>
  <c r="E33" i="87"/>
  <c r="D33" i="87"/>
  <c r="C33" i="87"/>
  <c r="B33" i="87"/>
  <c r="N33" i="87" s="1"/>
  <c r="N31" i="87"/>
  <c r="M30" i="87"/>
  <c r="L30" i="87"/>
  <c r="K30" i="87"/>
  <c r="J30" i="87"/>
  <c r="J20" i="87" s="1"/>
  <c r="J9" i="87" s="1"/>
  <c r="I30" i="87"/>
  <c r="H30" i="87"/>
  <c r="G30" i="87"/>
  <c r="F30" i="87"/>
  <c r="F20" i="87" s="1"/>
  <c r="F9" i="87" s="1"/>
  <c r="E30" i="87"/>
  <c r="D30" i="87"/>
  <c r="C30" i="87"/>
  <c r="B30" i="87"/>
  <c r="N30" i="87" s="1"/>
  <c r="N28" i="87"/>
  <c r="M27" i="87"/>
  <c r="L27" i="87"/>
  <c r="K27" i="87"/>
  <c r="J27" i="87"/>
  <c r="I27" i="87"/>
  <c r="H27" i="87"/>
  <c r="G27" i="87"/>
  <c r="F27" i="87"/>
  <c r="E27" i="87"/>
  <c r="D27" i="87"/>
  <c r="C27" i="87"/>
  <c r="B27" i="87"/>
  <c r="N27" i="87" s="1"/>
  <c r="N25" i="87"/>
  <c r="N24" i="87"/>
  <c r="N23" i="87"/>
  <c r="M22" i="87"/>
  <c r="L22" i="87"/>
  <c r="L20" i="87" s="1"/>
  <c r="K22" i="87"/>
  <c r="J22" i="87"/>
  <c r="I22" i="87"/>
  <c r="H22" i="87"/>
  <c r="H20" i="87" s="1"/>
  <c r="G22" i="87"/>
  <c r="F22" i="87"/>
  <c r="E22" i="87"/>
  <c r="D22" i="87"/>
  <c r="D20" i="87" s="1"/>
  <c r="C22" i="87"/>
  <c r="B22" i="87"/>
  <c r="N22" i="87" s="1"/>
  <c r="M20" i="87"/>
  <c r="I20" i="87"/>
  <c r="E20" i="87"/>
  <c r="N18" i="87"/>
  <c r="N17" i="87"/>
  <c r="N16" i="87"/>
  <c r="N15" i="87"/>
  <c r="N14" i="87"/>
  <c r="M13" i="87"/>
  <c r="L13" i="87"/>
  <c r="K13" i="87"/>
  <c r="K11" i="87" s="1"/>
  <c r="K9" i="87" s="1"/>
  <c r="J13" i="87"/>
  <c r="I13" i="87"/>
  <c r="H13" i="87"/>
  <c r="G13" i="87"/>
  <c r="G11" i="87" s="1"/>
  <c r="G9" i="87" s="1"/>
  <c r="F13" i="87"/>
  <c r="E13" i="87"/>
  <c r="D13" i="87"/>
  <c r="C13" i="87"/>
  <c r="C11" i="87" s="1"/>
  <c r="C9" i="87" s="1"/>
  <c r="B13" i="87"/>
  <c r="N13" i="87" s="1"/>
  <c r="M11" i="87"/>
  <c r="L11" i="87"/>
  <c r="L9" i="87" s="1"/>
  <c r="J11" i="87"/>
  <c r="I11" i="87"/>
  <c r="H11" i="87"/>
  <c r="H9" i="87" s="1"/>
  <c r="F11" i="87"/>
  <c r="E11" i="87"/>
  <c r="D11" i="87"/>
  <c r="D9" i="87" s="1"/>
  <c r="B11" i="87"/>
  <c r="N11" i="87" s="1"/>
  <c r="M9" i="87"/>
  <c r="I9" i="87"/>
  <c r="E9" i="87"/>
  <c r="N95" i="86"/>
  <c r="N94" i="86"/>
  <c r="N93" i="86"/>
  <c r="M92" i="86"/>
  <c r="L92" i="86"/>
  <c r="K92" i="86"/>
  <c r="J92" i="86"/>
  <c r="I92" i="86"/>
  <c r="H92" i="86"/>
  <c r="G92" i="86"/>
  <c r="F92" i="86"/>
  <c r="E92" i="86"/>
  <c r="D92" i="86"/>
  <c r="C92" i="86"/>
  <c r="B92" i="86"/>
  <c r="N92" i="86" s="1"/>
  <c r="N90" i="86"/>
  <c r="M89" i="86"/>
  <c r="L89" i="86"/>
  <c r="K89" i="86"/>
  <c r="J89" i="86"/>
  <c r="I89" i="86"/>
  <c r="H89" i="86"/>
  <c r="G89" i="86"/>
  <c r="F89" i="86"/>
  <c r="E89" i="86"/>
  <c r="D89" i="86"/>
  <c r="C89" i="86"/>
  <c r="B89" i="86"/>
  <c r="N89" i="86" s="1"/>
  <c r="N87" i="86"/>
  <c r="M86" i="86"/>
  <c r="L86" i="86"/>
  <c r="K86" i="86"/>
  <c r="J86" i="86"/>
  <c r="I86" i="86"/>
  <c r="H86" i="86"/>
  <c r="G86" i="86"/>
  <c r="F86" i="86"/>
  <c r="E86" i="86"/>
  <c r="D86" i="86"/>
  <c r="C86" i="86"/>
  <c r="B86" i="86"/>
  <c r="N86" i="86" s="1"/>
  <c r="N84" i="86"/>
  <c r="M83" i="86"/>
  <c r="L83" i="86"/>
  <c r="K83" i="86"/>
  <c r="J83" i="86"/>
  <c r="I83" i="86"/>
  <c r="H83" i="86"/>
  <c r="G83" i="86"/>
  <c r="F83" i="86"/>
  <c r="E83" i="86"/>
  <c r="D83" i="86"/>
  <c r="C83" i="86"/>
  <c r="B83" i="86"/>
  <c r="N83" i="86" s="1"/>
  <c r="N81" i="86"/>
  <c r="M80" i="86"/>
  <c r="L80" i="86"/>
  <c r="K80" i="86"/>
  <c r="J80" i="86"/>
  <c r="I80" i="86"/>
  <c r="H80" i="86"/>
  <c r="G80" i="86"/>
  <c r="F80" i="86"/>
  <c r="E80" i="86"/>
  <c r="D80" i="86"/>
  <c r="C80" i="86"/>
  <c r="B80" i="86"/>
  <c r="N80" i="86" s="1"/>
  <c r="N78" i="86"/>
  <c r="N77" i="86"/>
  <c r="N76" i="86"/>
  <c r="M75" i="86"/>
  <c r="L75" i="86"/>
  <c r="K75" i="86"/>
  <c r="J75" i="86"/>
  <c r="I75" i="86"/>
  <c r="H75" i="86"/>
  <c r="G75" i="86"/>
  <c r="F75" i="86"/>
  <c r="E75" i="86"/>
  <c r="D75" i="86"/>
  <c r="C75" i="86"/>
  <c r="B75" i="86"/>
  <c r="N75" i="86" s="1"/>
  <c r="N73" i="86"/>
  <c r="N72" i="86"/>
  <c r="N71" i="86"/>
  <c r="N70" i="86"/>
  <c r="M69" i="86"/>
  <c r="L69" i="86"/>
  <c r="K69" i="86"/>
  <c r="J69" i="86"/>
  <c r="I69" i="86"/>
  <c r="H69" i="86"/>
  <c r="G69" i="86"/>
  <c r="F69" i="86"/>
  <c r="E69" i="86"/>
  <c r="D69" i="86"/>
  <c r="C69" i="86"/>
  <c r="B69" i="86"/>
  <c r="N69" i="86" s="1"/>
  <c r="N67" i="86"/>
  <c r="N66" i="86"/>
  <c r="N65" i="86"/>
  <c r="M64" i="86"/>
  <c r="L64" i="86"/>
  <c r="K64" i="86"/>
  <c r="J64" i="86"/>
  <c r="I64" i="86"/>
  <c r="H64" i="86"/>
  <c r="G64" i="86"/>
  <c r="F64" i="86"/>
  <c r="E64" i="86"/>
  <c r="D64" i="86"/>
  <c r="C64" i="86"/>
  <c r="B64" i="86"/>
  <c r="N64" i="86" s="1"/>
  <c r="N62" i="86"/>
  <c r="N61" i="86"/>
  <c r="N60" i="86"/>
  <c r="M59" i="86"/>
  <c r="L59" i="86"/>
  <c r="K59" i="86"/>
  <c r="J59" i="86"/>
  <c r="I59" i="86"/>
  <c r="H59" i="86"/>
  <c r="G59" i="86"/>
  <c r="F59" i="86"/>
  <c r="E59" i="86"/>
  <c r="D59" i="86"/>
  <c r="C59" i="86"/>
  <c r="B59" i="86"/>
  <c r="N59" i="86" s="1"/>
  <c r="N57" i="86"/>
  <c r="N56" i="86"/>
  <c r="N55" i="86"/>
  <c r="N54" i="86"/>
  <c r="N53" i="86"/>
  <c r="N52" i="86"/>
  <c r="M51" i="86"/>
  <c r="L51" i="86"/>
  <c r="K51" i="86"/>
  <c r="J51" i="86"/>
  <c r="I51" i="86"/>
  <c r="H51" i="86"/>
  <c r="G51" i="86"/>
  <c r="F51" i="86"/>
  <c r="E51" i="86"/>
  <c r="D51" i="86"/>
  <c r="C51" i="86"/>
  <c r="B51" i="86"/>
  <c r="N51" i="86" s="1"/>
  <c r="N49" i="86"/>
  <c r="N48" i="86"/>
  <c r="N47" i="86"/>
  <c r="N46" i="86"/>
  <c r="M45" i="86"/>
  <c r="L45" i="86"/>
  <c r="K45" i="86"/>
  <c r="J45" i="86"/>
  <c r="I45" i="86"/>
  <c r="H45" i="86"/>
  <c r="G45" i="86"/>
  <c r="F45" i="86"/>
  <c r="E45" i="86"/>
  <c r="D45" i="86"/>
  <c r="C45" i="86"/>
  <c r="B45" i="86"/>
  <c r="N45" i="86" s="1"/>
  <c r="N43" i="86"/>
  <c r="N42" i="86"/>
  <c r="N41" i="86"/>
  <c r="M40" i="86"/>
  <c r="L40" i="86"/>
  <c r="K40" i="86"/>
  <c r="J40" i="86"/>
  <c r="I40" i="86"/>
  <c r="H40" i="86"/>
  <c r="G40" i="86"/>
  <c r="F40" i="86"/>
  <c r="E40" i="86"/>
  <c r="D40" i="86"/>
  <c r="C40" i="86"/>
  <c r="B40" i="86"/>
  <c r="N40" i="86" s="1"/>
  <c r="N38" i="86"/>
  <c r="N37" i="86"/>
  <c r="M36" i="86"/>
  <c r="L36" i="86"/>
  <c r="K36" i="86"/>
  <c r="J36" i="86"/>
  <c r="I36" i="86"/>
  <c r="H36" i="86"/>
  <c r="G36" i="86"/>
  <c r="F36" i="86"/>
  <c r="E36" i="86"/>
  <c r="D36" i="86"/>
  <c r="C36" i="86"/>
  <c r="B36" i="86"/>
  <c r="N36" i="86" s="1"/>
  <c r="N34" i="86"/>
  <c r="M33" i="86"/>
  <c r="L33" i="86"/>
  <c r="K33" i="86"/>
  <c r="J33" i="86"/>
  <c r="I33" i="86"/>
  <c r="H33" i="86"/>
  <c r="G33" i="86"/>
  <c r="F33" i="86"/>
  <c r="E33" i="86"/>
  <c r="D33" i="86"/>
  <c r="C33" i="86"/>
  <c r="B33" i="86"/>
  <c r="N33" i="86" s="1"/>
  <c r="N31" i="86"/>
  <c r="M30" i="86"/>
  <c r="L30" i="86"/>
  <c r="K30" i="86"/>
  <c r="J30" i="86"/>
  <c r="J20" i="86" s="1"/>
  <c r="I30" i="86"/>
  <c r="H30" i="86"/>
  <c r="G30" i="86"/>
  <c r="F30" i="86"/>
  <c r="F20" i="86" s="1"/>
  <c r="E30" i="86"/>
  <c r="D30" i="86"/>
  <c r="C30" i="86"/>
  <c r="B30" i="86"/>
  <c r="B20" i="86" s="1"/>
  <c r="N28" i="86"/>
  <c r="M27" i="86"/>
  <c r="L27" i="86"/>
  <c r="K27" i="86"/>
  <c r="J27" i="86"/>
  <c r="I27" i="86"/>
  <c r="H27" i="86"/>
  <c r="G27" i="86"/>
  <c r="F27" i="86"/>
  <c r="E27" i="86"/>
  <c r="D27" i="86"/>
  <c r="C27" i="86"/>
  <c r="B27" i="86"/>
  <c r="N27" i="86" s="1"/>
  <c r="N25" i="86"/>
  <c r="N24" i="86"/>
  <c r="N23" i="86"/>
  <c r="M22" i="86"/>
  <c r="L22" i="86"/>
  <c r="L20" i="86" s="1"/>
  <c r="K22" i="86"/>
  <c r="K20" i="86" s="1"/>
  <c r="J22" i="86"/>
  <c r="I22" i="86"/>
  <c r="H22" i="86"/>
  <c r="H20" i="86" s="1"/>
  <c r="G22" i="86"/>
  <c r="G20" i="86" s="1"/>
  <c r="F22" i="86"/>
  <c r="E22" i="86"/>
  <c r="D22" i="86"/>
  <c r="D20" i="86" s="1"/>
  <c r="C22" i="86"/>
  <c r="C20" i="86" s="1"/>
  <c r="B22" i="86"/>
  <c r="N22" i="86" s="1"/>
  <c r="M20" i="86"/>
  <c r="I20" i="86"/>
  <c r="E20" i="86"/>
  <c r="N18" i="86"/>
  <c r="N17" i="86"/>
  <c r="N16" i="86"/>
  <c r="N15" i="86"/>
  <c r="N14" i="86"/>
  <c r="M13" i="86"/>
  <c r="L13" i="86"/>
  <c r="K13" i="86"/>
  <c r="K11" i="86" s="1"/>
  <c r="K9" i="86" s="1"/>
  <c r="J13" i="86"/>
  <c r="J11" i="86" s="1"/>
  <c r="J9" i="86" s="1"/>
  <c r="I13" i="86"/>
  <c r="H13" i="86"/>
  <c r="G13" i="86"/>
  <c r="G11" i="86" s="1"/>
  <c r="G9" i="86" s="1"/>
  <c r="F13" i="86"/>
  <c r="F11" i="86" s="1"/>
  <c r="F9" i="86" s="1"/>
  <c r="E13" i="86"/>
  <c r="D13" i="86"/>
  <c r="C13" i="86"/>
  <c r="C11" i="86" s="1"/>
  <c r="C9" i="86" s="1"/>
  <c r="B13" i="86"/>
  <c r="N13" i="86" s="1"/>
  <c r="M11" i="86"/>
  <c r="L11" i="86"/>
  <c r="L9" i="86" s="1"/>
  <c r="I11" i="86"/>
  <c r="H11" i="86"/>
  <c r="H9" i="86" s="1"/>
  <c r="E11" i="86"/>
  <c r="D11" i="86"/>
  <c r="D9" i="86" s="1"/>
  <c r="M9" i="86"/>
  <c r="I9" i="86"/>
  <c r="E9" i="86"/>
  <c r="N95" i="85"/>
  <c r="N94" i="85"/>
  <c r="N93" i="85"/>
  <c r="M92" i="85"/>
  <c r="L92" i="85"/>
  <c r="K92" i="85"/>
  <c r="J92" i="85"/>
  <c r="I92" i="85"/>
  <c r="H92" i="85"/>
  <c r="G92" i="85"/>
  <c r="F92" i="85"/>
  <c r="E92" i="85"/>
  <c r="D92" i="85"/>
  <c r="C92" i="85"/>
  <c r="B92" i="85"/>
  <c r="N92" i="85" s="1"/>
  <c r="N90" i="85"/>
  <c r="M89" i="85"/>
  <c r="L89" i="85"/>
  <c r="K89" i="85"/>
  <c r="J89" i="85"/>
  <c r="I89" i="85"/>
  <c r="H89" i="85"/>
  <c r="G89" i="85"/>
  <c r="F89" i="85"/>
  <c r="E89" i="85"/>
  <c r="D89" i="85"/>
  <c r="C89" i="85"/>
  <c r="B89" i="85"/>
  <c r="N89" i="85" s="1"/>
  <c r="N87" i="85"/>
  <c r="M86" i="85"/>
  <c r="L86" i="85"/>
  <c r="K86" i="85"/>
  <c r="J86" i="85"/>
  <c r="I86" i="85"/>
  <c r="H86" i="85"/>
  <c r="G86" i="85"/>
  <c r="F86" i="85"/>
  <c r="E86" i="85"/>
  <c r="D86" i="85"/>
  <c r="C86" i="85"/>
  <c r="B86" i="85"/>
  <c r="N86" i="85" s="1"/>
  <c r="N84" i="85"/>
  <c r="M83" i="85"/>
  <c r="L83" i="85"/>
  <c r="K83" i="85"/>
  <c r="J83" i="85"/>
  <c r="I83" i="85"/>
  <c r="H83" i="85"/>
  <c r="G83" i="85"/>
  <c r="F83" i="85"/>
  <c r="E83" i="85"/>
  <c r="D83" i="85"/>
  <c r="C83" i="85"/>
  <c r="B83" i="85"/>
  <c r="N83" i="85" s="1"/>
  <c r="N81" i="85"/>
  <c r="M80" i="85"/>
  <c r="L80" i="85"/>
  <c r="K80" i="85"/>
  <c r="J80" i="85"/>
  <c r="I80" i="85"/>
  <c r="H80" i="85"/>
  <c r="G80" i="85"/>
  <c r="F80" i="85"/>
  <c r="E80" i="85"/>
  <c r="D80" i="85"/>
  <c r="C80" i="85"/>
  <c r="B80" i="85"/>
  <c r="N80" i="85" s="1"/>
  <c r="N78" i="85"/>
  <c r="N77" i="85"/>
  <c r="N76" i="85"/>
  <c r="M75" i="85"/>
  <c r="L75" i="85"/>
  <c r="K75" i="85"/>
  <c r="J75" i="85"/>
  <c r="I75" i="85"/>
  <c r="H75" i="85"/>
  <c r="G75" i="85"/>
  <c r="F75" i="85"/>
  <c r="E75" i="85"/>
  <c r="D75" i="85"/>
  <c r="C75" i="85"/>
  <c r="B75" i="85"/>
  <c r="N75" i="85" s="1"/>
  <c r="N73" i="85"/>
  <c r="N72" i="85"/>
  <c r="N71" i="85"/>
  <c r="N70" i="85"/>
  <c r="M69" i="85"/>
  <c r="L69" i="85"/>
  <c r="K69" i="85"/>
  <c r="J69" i="85"/>
  <c r="I69" i="85"/>
  <c r="H69" i="85"/>
  <c r="G69" i="85"/>
  <c r="F69" i="85"/>
  <c r="E69" i="85"/>
  <c r="D69" i="85"/>
  <c r="C69" i="85"/>
  <c r="B69" i="85"/>
  <c r="N69" i="85" s="1"/>
  <c r="N67" i="85"/>
  <c r="N66" i="85"/>
  <c r="N65" i="85"/>
  <c r="M64" i="85"/>
  <c r="L64" i="85"/>
  <c r="K64" i="85"/>
  <c r="J64" i="85"/>
  <c r="I64" i="85"/>
  <c r="H64" i="85"/>
  <c r="G64" i="85"/>
  <c r="F64" i="85"/>
  <c r="E64" i="85"/>
  <c r="D64" i="85"/>
  <c r="C64" i="85"/>
  <c r="B64" i="85"/>
  <c r="N64" i="85" s="1"/>
  <c r="N62" i="85"/>
  <c r="N61" i="85"/>
  <c r="N60" i="85"/>
  <c r="M59" i="85"/>
  <c r="L59" i="85"/>
  <c r="K59" i="85"/>
  <c r="J59" i="85"/>
  <c r="I59" i="85"/>
  <c r="H59" i="85"/>
  <c r="G59" i="85"/>
  <c r="F59" i="85"/>
  <c r="E59" i="85"/>
  <c r="D59" i="85"/>
  <c r="C59" i="85"/>
  <c r="B59" i="85"/>
  <c r="N59" i="85" s="1"/>
  <c r="N57" i="85"/>
  <c r="N56" i="85"/>
  <c r="N55" i="85"/>
  <c r="N54" i="85"/>
  <c r="N53" i="85"/>
  <c r="N52" i="85"/>
  <c r="M51" i="85"/>
  <c r="L51" i="85"/>
  <c r="K51" i="85"/>
  <c r="J51" i="85"/>
  <c r="I51" i="85"/>
  <c r="H51" i="85"/>
  <c r="G51" i="85"/>
  <c r="F51" i="85"/>
  <c r="E51" i="85"/>
  <c r="D51" i="85"/>
  <c r="C51" i="85"/>
  <c r="B51" i="85"/>
  <c r="N51" i="85" s="1"/>
  <c r="N49" i="85"/>
  <c r="N48" i="85"/>
  <c r="N47" i="85"/>
  <c r="N46" i="85"/>
  <c r="M45" i="85"/>
  <c r="L45" i="85"/>
  <c r="K45" i="85"/>
  <c r="J45" i="85"/>
  <c r="I45" i="85"/>
  <c r="H45" i="85"/>
  <c r="G45" i="85"/>
  <c r="F45" i="85"/>
  <c r="E45" i="85"/>
  <c r="D45" i="85"/>
  <c r="C45" i="85"/>
  <c r="B45" i="85"/>
  <c r="N45" i="85" s="1"/>
  <c r="N43" i="85"/>
  <c r="N42" i="85"/>
  <c r="N41" i="85"/>
  <c r="M40" i="85"/>
  <c r="L40" i="85"/>
  <c r="K40" i="85"/>
  <c r="K20" i="85" s="1"/>
  <c r="J40" i="85"/>
  <c r="I40" i="85"/>
  <c r="H40" i="85"/>
  <c r="G40" i="85"/>
  <c r="G20" i="85" s="1"/>
  <c r="F40" i="85"/>
  <c r="E40" i="85"/>
  <c r="D40" i="85"/>
  <c r="C40" i="85"/>
  <c r="C20" i="85" s="1"/>
  <c r="B40" i="85"/>
  <c r="N40" i="85" s="1"/>
  <c r="N38" i="85"/>
  <c r="N37" i="85"/>
  <c r="M36" i="85"/>
  <c r="L36" i="85"/>
  <c r="K36" i="85"/>
  <c r="J36" i="85"/>
  <c r="I36" i="85"/>
  <c r="H36" i="85"/>
  <c r="G36" i="85"/>
  <c r="F36" i="85"/>
  <c r="E36" i="85"/>
  <c r="D36" i="85"/>
  <c r="C36" i="85"/>
  <c r="B36" i="85"/>
  <c r="N36" i="85" s="1"/>
  <c r="N34" i="85"/>
  <c r="M33" i="85"/>
  <c r="L33" i="85"/>
  <c r="K33" i="85"/>
  <c r="J33" i="85"/>
  <c r="I33" i="85"/>
  <c r="H33" i="85"/>
  <c r="G33" i="85"/>
  <c r="F33" i="85"/>
  <c r="E33" i="85"/>
  <c r="D33" i="85"/>
  <c r="C33" i="85"/>
  <c r="B33" i="85"/>
  <c r="N33" i="85" s="1"/>
  <c r="N31" i="85"/>
  <c r="M30" i="85"/>
  <c r="L30" i="85"/>
  <c r="K30" i="85"/>
  <c r="J30" i="85"/>
  <c r="J20" i="85" s="1"/>
  <c r="J9" i="85" s="1"/>
  <c r="I30" i="85"/>
  <c r="H30" i="85"/>
  <c r="G30" i="85"/>
  <c r="F30" i="85"/>
  <c r="F20" i="85" s="1"/>
  <c r="F9" i="85" s="1"/>
  <c r="E30" i="85"/>
  <c r="D30" i="85"/>
  <c r="C30" i="85"/>
  <c r="B30" i="85"/>
  <c r="B20" i="85" s="1"/>
  <c r="N28" i="85"/>
  <c r="M27" i="85"/>
  <c r="L27" i="85"/>
  <c r="K27" i="85"/>
  <c r="J27" i="85"/>
  <c r="I27" i="85"/>
  <c r="H27" i="85"/>
  <c r="G27" i="85"/>
  <c r="F27" i="85"/>
  <c r="E27" i="85"/>
  <c r="D27" i="85"/>
  <c r="C27" i="85"/>
  <c r="B27" i="85"/>
  <c r="N27" i="85" s="1"/>
  <c r="N25" i="85"/>
  <c r="N24" i="85"/>
  <c r="N23" i="85"/>
  <c r="M22" i="85"/>
  <c r="L22" i="85"/>
  <c r="L20" i="85" s="1"/>
  <c r="K22" i="85"/>
  <c r="J22" i="85"/>
  <c r="I22" i="85"/>
  <c r="H22" i="85"/>
  <c r="H20" i="85" s="1"/>
  <c r="G22" i="85"/>
  <c r="F22" i="85"/>
  <c r="E22" i="85"/>
  <c r="D22" i="85"/>
  <c r="D20" i="85" s="1"/>
  <c r="C22" i="85"/>
  <c r="B22" i="85"/>
  <c r="N22" i="85" s="1"/>
  <c r="M20" i="85"/>
  <c r="I20" i="85"/>
  <c r="E20" i="85"/>
  <c r="N18" i="85"/>
  <c r="N17" i="85"/>
  <c r="N16" i="85"/>
  <c r="N15" i="85"/>
  <c r="N14" i="85"/>
  <c r="M13" i="85"/>
  <c r="L13" i="85"/>
  <c r="K13" i="85"/>
  <c r="K11" i="85" s="1"/>
  <c r="K9" i="85" s="1"/>
  <c r="J13" i="85"/>
  <c r="I13" i="85"/>
  <c r="H13" i="85"/>
  <c r="G13" i="85"/>
  <c r="G11" i="85" s="1"/>
  <c r="G9" i="85" s="1"/>
  <c r="F13" i="85"/>
  <c r="E13" i="85"/>
  <c r="D13" i="85"/>
  <c r="C13" i="85"/>
  <c r="C11" i="85" s="1"/>
  <c r="C9" i="85" s="1"/>
  <c r="B13" i="85"/>
  <c r="N13" i="85" s="1"/>
  <c r="M11" i="85"/>
  <c r="L11" i="85"/>
  <c r="L9" i="85" s="1"/>
  <c r="J11" i="85"/>
  <c r="I11" i="85"/>
  <c r="H11" i="85"/>
  <c r="F11" i="85"/>
  <c r="E11" i="85"/>
  <c r="D11" i="85"/>
  <c r="D9" i="85" s="1"/>
  <c r="B11" i="85"/>
  <c r="M9" i="85"/>
  <c r="I9" i="85"/>
  <c r="E9" i="85"/>
  <c r="N95" i="84"/>
  <c r="N94" i="84"/>
  <c r="N93" i="84"/>
  <c r="M92" i="84"/>
  <c r="L92" i="84"/>
  <c r="K92" i="84"/>
  <c r="J92" i="84"/>
  <c r="I92" i="84"/>
  <c r="H92" i="84"/>
  <c r="G92" i="84"/>
  <c r="F92" i="84"/>
  <c r="E92" i="84"/>
  <c r="D92" i="84"/>
  <c r="C92" i="84"/>
  <c r="B92" i="84"/>
  <c r="N92" i="84" s="1"/>
  <c r="N90" i="84"/>
  <c r="M89" i="84"/>
  <c r="L89" i="84"/>
  <c r="K89" i="84"/>
  <c r="J89" i="84"/>
  <c r="I89" i="84"/>
  <c r="H89" i="84"/>
  <c r="G89" i="84"/>
  <c r="F89" i="84"/>
  <c r="E89" i="84"/>
  <c r="D89" i="84"/>
  <c r="C89" i="84"/>
  <c r="B89" i="84"/>
  <c r="N89" i="84" s="1"/>
  <c r="N87" i="84"/>
  <c r="M86" i="84"/>
  <c r="L86" i="84"/>
  <c r="K86" i="84"/>
  <c r="J86" i="84"/>
  <c r="I86" i="84"/>
  <c r="H86" i="84"/>
  <c r="G86" i="84"/>
  <c r="F86" i="84"/>
  <c r="E86" i="84"/>
  <c r="D86" i="84"/>
  <c r="C86" i="84"/>
  <c r="B86" i="84"/>
  <c r="N86" i="84" s="1"/>
  <c r="N84" i="84"/>
  <c r="M83" i="84"/>
  <c r="L83" i="84"/>
  <c r="K83" i="84"/>
  <c r="J83" i="84"/>
  <c r="I83" i="84"/>
  <c r="H83" i="84"/>
  <c r="G83" i="84"/>
  <c r="F83" i="84"/>
  <c r="E83" i="84"/>
  <c r="D83" i="84"/>
  <c r="C83" i="84"/>
  <c r="B83" i="84"/>
  <c r="N83" i="84" s="1"/>
  <c r="N81" i="84"/>
  <c r="M80" i="84"/>
  <c r="L80" i="84"/>
  <c r="K80" i="84"/>
  <c r="J80" i="84"/>
  <c r="I80" i="84"/>
  <c r="H80" i="84"/>
  <c r="G80" i="84"/>
  <c r="F80" i="84"/>
  <c r="E80" i="84"/>
  <c r="D80" i="84"/>
  <c r="C80" i="84"/>
  <c r="B80" i="84"/>
  <c r="N80" i="84" s="1"/>
  <c r="N78" i="84"/>
  <c r="N77" i="84"/>
  <c r="N76" i="84"/>
  <c r="M75" i="84"/>
  <c r="L75" i="84"/>
  <c r="K75" i="84"/>
  <c r="J75" i="84"/>
  <c r="I75" i="84"/>
  <c r="H75" i="84"/>
  <c r="G75" i="84"/>
  <c r="F75" i="84"/>
  <c r="E75" i="84"/>
  <c r="D75" i="84"/>
  <c r="C75" i="84"/>
  <c r="B75" i="84"/>
  <c r="N75" i="84" s="1"/>
  <c r="N73" i="84"/>
  <c r="N72" i="84"/>
  <c r="N71" i="84"/>
  <c r="N70" i="84"/>
  <c r="M69" i="84"/>
  <c r="L69" i="84"/>
  <c r="K69" i="84"/>
  <c r="J69" i="84"/>
  <c r="I69" i="84"/>
  <c r="H69" i="84"/>
  <c r="G69" i="84"/>
  <c r="F69" i="84"/>
  <c r="E69" i="84"/>
  <c r="D69" i="84"/>
  <c r="C69" i="84"/>
  <c r="B69" i="84"/>
  <c r="N69" i="84" s="1"/>
  <c r="N67" i="84"/>
  <c r="N66" i="84"/>
  <c r="N65" i="84"/>
  <c r="M64" i="84"/>
  <c r="L64" i="84"/>
  <c r="K64" i="84"/>
  <c r="J64" i="84"/>
  <c r="I64" i="84"/>
  <c r="H64" i="84"/>
  <c r="G64" i="84"/>
  <c r="F64" i="84"/>
  <c r="E64" i="84"/>
  <c r="D64" i="84"/>
  <c r="C64" i="84"/>
  <c r="B64" i="84"/>
  <c r="N64" i="84" s="1"/>
  <c r="N62" i="84"/>
  <c r="N61" i="84"/>
  <c r="N60" i="84"/>
  <c r="M59" i="84"/>
  <c r="L59" i="84"/>
  <c r="K59" i="84"/>
  <c r="J59" i="84"/>
  <c r="I59" i="84"/>
  <c r="H59" i="84"/>
  <c r="G59" i="84"/>
  <c r="F59" i="84"/>
  <c r="E59" i="84"/>
  <c r="D59" i="84"/>
  <c r="C59" i="84"/>
  <c r="B59" i="84"/>
  <c r="N59" i="84" s="1"/>
  <c r="N57" i="84"/>
  <c r="N56" i="84"/>
  <c r="N55" i="84"/>
  <c r="N54" i="84"/>
  <c r="N53" i="84"/>
  <c r="N52" i="84"/>
  <c r="M51" i="84"/>
  <c r="L51" i="84"/>
  <c r="K51" i="84"/>
  <c r="J51" i="84"/>
  <c r="I51" i="84"/>
  <c r="H51" i="84"/>
  <c r="G51" i="84"/>
  <c r="F51" i="84"/>
  <c r="E51" i="84"/>
  <c r="D51" i="84"/>
  <c r="C51" i="84"/>
  <c r="B51" i="84"/>
  <c r="N51" i="84" s="1"/>
  <c r="N49" i="84"/>
  <c r="N48" i="84"/>
  <c r="N47" i="84"/>
  <c r="N46" i="84"/>
  <c r="M45" i="84"/>
  <c r="L45" i="84"/>
  <c r="K45" i="84"/>
  <c r="J45" i="84"/>
  <c r="I45" i="84"/>
  <c r="H45" i="84"/>
  <c r="G45" i="84"/>
  <c r="F45" i="84"/>
  <c r="E45" i="84"/>
  <c r="D45" i="84"/>
  <c r="C45" i="84"/>
  <c r="B45" i="84"/>
  <c r="N45" i="84" s="1"/>
  <c r="N43" i="84"/>
  <c r="N42" i="84"/>
  <c r="N41" i="84"/>
  <c r="M40" i="84"/>
  <c r="L40" i="84"/>
  <c r="K40" i="84"/>
  <c r="J40" i="84"/>
  <c r="I40" i="84"/>
  <c r="H40" i="84"/>
  <c r="G40" i="84"/>
  <c r="F40" i="84"/>
  <c r="E40" i="84"/>
  <c r="D40" i="84"/>
  <c r="C40" i="84"/>
  <c r="B40" i="84"/>
  <c r="N40" i="84" s="1"/>
  <c r="N38" i="84"/>
  <c r="N37" i="84"/>
  <c r="M36" i="84"/>
  <c r="L36" i="84"/>
  <c r="K36" i="84"/>
  <c r="J36" i="84"/>
  <c r="I36" i="84"/>
  <c r="H36" i="84"/>
  <c r="G36" i="84"/>
  <c r="F36" i="84"/>
  <c r="E36" i="84"/>
  <c r="D36" i="84"/>
  <c r="C36" i="84"/>
  <c r="B36" i="84"/>
  <c r="N36" i="84" s="1"/>
  <c r="N34" i="84"/>
  <c r="M33" i="84"/>
  <c r="L33" i="84"/>
  <c r="K33" i="84"/>
  <c r="J33" i="84"/>
  <c r="I33" i="84"/>
  <c r="H33" i="84"/>
  <c r="G33" i="84"/>
  <c r="F33" i="84"/>
  <c r="E33" i="84"/>
  <c r="D33" i="84"/>
  <c r="C33" i="84"/>
  <c r="B33" i="84"/>
  <c r="N33" i="84" s="1"/>
  <c r="N31" i="84"/>
  <c r="M30" i="84"/>
  <c r="L30" i="84"/>
  <c r="K30" i="84"/>
  <c r="K20" i="84" s="1"/>
  <c r="J30" i="84"/>
  <c r="J20" i="84" s="1"/>
  <c r="J9" i="84" s="1"/>
  <c r="I30" i="84"/>
  <c r="H30" i="84"/>
  <c r="G30" i="84"/>
  <c r="G20" i="84" s="1"/>
  <c r="F30" i="84"/>
  <c r="F20" i="84" s="1"/>
  <c r="F9" i="84" s="1"/>
  <c r="E30" i="84"/>
  <c r="D30" i="84"/>
  <c r="C30" i="84"/>
  <c r="C20" i="84" s="1"/>
  <c r="B30" i="84"/>
  <c r="N30" i="84" s="1"/>
  <c r="N28" i="84"/>
  <c r="M27" i="84"/>
  <c r="L27" i="84"/>
  <c r="K27" i="84"/>
  <c r="J27" i="84"/>
  <c r="I27" i="84"/>
  <c r="H27" i="84"/>
  <c r="G27" i="84"/>
  <c r="F27" i="84"/>
  <c r="E27" i="84"/>
  <c r="D27" i="84"/>
  <c r="C27" i="84"/>
  <c r="B27" i="84"/>
  <c r="N27" i="84" s="1"/>
  <c r="N25" i="84"/>
  <c r="N24" i="84"/>
  <c r="N23" i="84"/>
  <c r="M22" i="84"/>
  <c r="L22" i="84"/>
  <c r="L20" i="84" s="1"/>
  <c r="K22" i="84"/>
  <c r="J22" i="84"/>
  <c r="I22" i="84"/>
  <c r="H22" i="84"/>
  <c r="H20" i="84" s="1"/>
  <c r="G22" i="84"/>
  <c r="F22" i="84"/>
  <c r="E22" i="84"/>
  <c r="D22" i="84"/>
  <c r="D20" i="84" s="1"/>
  <c r="C22" i="84"/>
  <c r="B22" i="84"/>
  <c r="N22" i="84" s="1"/>
  <c r="M20" i="84"/>
  <c r="I20" i="84"/>
  <c r="E20" i="84"/>
  <c r="N18" i="84"/>
  <c r="N17" i="84"/>
  <c r="N16" i="84"/>
  <c r="N15" i="84"/>
  <c r="N14" i="84"/>
  <c r="M13" i="84"/>
  <c r="L13" i="84"/>
  <c r="K13" i="84"/>
  <c r="K11" i="84" s="1"/>
  <c r="K9" i="84" s="1"/>
  <c r="J13" i="84"/>
  <c r="I13" i="84"/>
  <c r="H13" i="84"/>
  <c r="G13" i="84"/>
  <c r="G11" i="84" s="1"/>
  <c r="G9" i="84" s="1"/>
  <c r="F13" i="84"/>
  <c r="E13" i="84"/>
  <c r="D13" i="84"/>
  <c r="C13" i="84"/>
  <c r="C11" i="84" s="1"/>
  <c r="C9" i="84" s="1"/>
  <c r="B13" i="84"/>
  <c r="N13" i="84" s="1"/>
  <c r="M11" i="84"/>
  <c r="L11" i="84"/>
  <c r="L9" i="84" s="1"/>
  <c r="J11" i="84"/>
  <c r="I11" i="84"/>
  <c r="H11" i="84"/>
  <c r="F11" i="84"/>
  <c r="E11" i="84"/>
  <c r="D11" i="84"/>
  <c r="B11" i="84"/>
  <c r="M9" i="84"/>
  <c r="I9" i="84"/>
  <c r="E9" i="84"/>
  <c r="N15" i="73"/>
  <c r="N14" i="73"/>
  <c r="C20" i="73"/>
  <c r="I13" i="73"/>
  <c r="H13" i="73"/>
  <c r="G13" i="73"/>
  <c r="F13" i="73"/>
  <c r="E13" i="73"/>
  <c r="D13" i="73"/>
  <c r="C13" i="73"/>
  <c r="B13" i="73"/>
  <c r="B11" i="73" s="1"/>
  <c r="D12" i="25"/>
  <c r="F12" i="25"/>
  <c r="H12" i="25"/>
  <c r="I7" i="25"/>
  <c r="S7" i="72"/>
  <c r="I7" i="72"/>
  <c r="D8" i="72"/>
  <c r="H7" i="25"/>
  <c r="F7" i="25"/>
  <c r="E7" i="25"/>
  <c r="N11" i="103" l="1"/>
  <c r="J9" i="103"/>
  <c r="B20" i="103"/>
  <c r="N20" i="103" s="1"/>
  <c r="N11" i="102"/>
  <c r="D9" i="102"/>
  <c r="L9" i="102"/>
  <c r="B9" i="102"/>
  <c r="N9" i="102" s="1"/>
  <c r="B20" i="102"/>
  <c r="N20" i="102" s="1"/>
  <c r="D9" i="101"/>
  <c r="L9" i="101"/>
  <c r="H9" i="101"/>
  <c r="B20" i="101"/>
  <c r="N20" i="101" s="1"/>
  <c r="C9" i="100"/>
  <c r="N20" i="100"/>
  <c r="N30" i="100"/>
  <c r="B11" i="100"/>
  <c r="H9" i="99"/>
  <c r="B20" i="99"/>
  <c r="N20" i="99" s="1"/>
  <c r="B11" i="99"/>
  <c r="N11" i="98"/>
  <c r="D9" i="98"/>
  <c r="B20" i="98"/>
  <c r="N20" i="98" s="1"/>
  <c r="N11" i="97"/>
  <c r="J9" i="97"/>
  <c r="B20" i="97"/>
  <c r="N20" i="97" s="1"/>
  <c r="D9" i="96"/>
  <c r="L9" i="96"/>
  <c r="H9" i="96"/>
  <c r="B9" i="96"/>
  <c r="N9" i="96" s="1"/>
  <c r="B20" i="96"/>
  <c r="N20" i="96" s="1"/>
  <c r="H9" i="95"/>
  <c r="D9" i="95"/>
  <c r="N20" i="95"/>
  <c r="B9" i="95"/>
  <c r="N9" i="95" s="1"/>
  <c r="C9" i="95"/>
  <c r="G9" i="95"/>
  <c r="K9" i="95"/>
  <c r="D9" i="94"/>
  <c r="L9" i="94"/>
  <c r="H9" i="94"/>
  <c r="B9" i="94"/>
  <c r="N9" i="94" s="1"/>
  <c r="B20" i="94"/>
  <c r="N20" i="94" s="1"/>
  <c r="D9" i="93"/>
  <c r="H9" i="93"/>
  <c r="B20" i="93"/>
  <c r="N20" i="93" s="1"/>
  <c r="B11" i="93"/>
  <c r="N11" i="92"/>
  <c r="J9" i="92"/>
  <c r="B20" i="92"/>
  <c r="N20" i="92" s="1"/>
  <c r="K9" i="91"/>
  <c r="N11" i="91"/>
  <c r="H9" i="91"/>
  <c r="D9" i="91"/>
  <c r="B9" i="91"/>
  <c r="N20" i="91"/>
  <c r="N30" i="91"/>
  <c r="B20" i="90"/>
  <c r="N20" i="90" s="1"/>
  <c r="B11" i="90"/>
  <c r="H9" i="89"/>
  <c r="B20" i="89"/>
  <c r="N20" i="89" s="1"/>
  <c r="B11" i="89"/>
  <c r="D9" i="88"/>
  <c r="H9" i="88"/>
  <c r="N20" i="88"/>
  <c r="N30" i="88"/>
  <c r="B11" i="88"/>
  <c r="B20" i="87"/>
  <c r="N20" i="86"/>
  <c r="N30" i="86"/>
  <c r="B11" i="86"/>
  <c r="N11" i="85"/>
  <c r="H9" i="85"/>
  <c r="N20" i="85"/>
  <c r="B9" i="85"/>
  <c r="N9" i="85" s="1"/>
  <c r="N30" i="85"/>
  <c r="N11" i="84"/>
  <c r="H9" i="84"/>
  <c r="D9" i="84"/>
  <c r="B20" i="84"/>
  <c r="B9" i="103" l="1"/>
  <c r="N9" i="103" s="1"/>
  <c r="B9" i="101"/>
  <c r="N9" i="101" s="1"/>
  <c r="N11" i="100"/>
  <c r="B9" i="100"/>
  <c r="N9" i="100" s="1"/>
  <c r="N11" i="99"/>
  <c r="B9" i="99"/>
  <c r="N9" i="99" s="1"/>
  <c r="B9" i="98"/>
  <c r="N9" i="98" s="1"/>
  <c r="B9" i="97"/>
  <c r="N9" i="97" s="1"/>
  <c r="N11" i="93"/>
  <c r="B9" i="93"/>
  <c r="N9" i="93" s="1"/>
  <c r="B9" i="92"/>
  <c r="N9" i="92" s="1"/>
  <c r="N9" i="91"/>
  <c r="N11" i="90"/>
  <c r="B9" i="90"/>
  <c r="N9" i="90" s="1"/>
  <c r="N11" i="89"/>
  <c r="B9" i="89"/>
  <c r="N9" i="89" s="1"/>
  <c r="N11" i="88"/>
  <c r="B9" i="88"/>
  <c r="N9" i="88" s="1"/>
  <c r="N20" i="87"/>
  <c r="B9" i="87"/>
  <c r="N9" i="87" s="1"/>
  <c r="N11" i="86"/>
  <c r="B9" i="86"/>
  <c r="N9" i="86" s="1"/>
  <c r="N20" i="84"/>
  <c r="B9" i="84"/>
  <c r="N9" i="84" s="1"/>
  <c r="C11" i="73" l="1"/>
  <c r="N11" i="73" s="1"/>
  <c r="I9" i="25" l="1"/>
  <c r="I8" i="25"/>
  <c r="H8" i="25"/>
  <c r="N94" i="73" l="1"/>
  <c r="N95" i="73"/>
  <c r="N93" i="73"/>
  <c r="N92" i="73"/>
  <c r="N90" i="73"/>
  <c r="N89" i="73"/>
  <c r="N87" i="73"/>
  <c r="N86" i="73"/>
  <c r="N84" i="73"/>
  <c r="N83" i="73"/>
  <c r="N81" i="73"/>
  <c r="N80" i="73"/>
  <c r="N78" i="73"/>
  <c r="N77" i="73"/>
  <c r="N76" i="73"/>
  <c r="N75" i="73"/>
  <c r="N73" i="73"/>
  <c r="N72" i="73"/>
  <c r="N71" i="73"/>
  <c r="N70" i="73"/>
  <c r="N69" i="73"/>
  <c r="N67" i="73"/>
  <c r="N66" i="73"/>
  <c r="N65" i="73"/>
  <c r="N64" i="73"/>
  <c r="N62" i="73"/>
  <c r="N61" i="73"/>
  <c r="N60" i="73"/>
  <c r="N59" i="73"/>
  <c r="N57" i="73"/>
  <c r="N56" i="73"/>
  <c r="N55" i="73"/>
  <c r="N54" i="73"/>
  <c r="N53" i="73"/>
  <c r="N52" i="73"/>
  <c r="N51" i="73"/>
  <c r="N49" i="73"/>
  <c r="N48" i="73"/>
  <c r="N47" i="73"/>
  <c r="N46" i="73"/>
  <c r="N45" i="73"/>
  <c r="N43" i="73"/>
  <c r="N42" i="73"/>
  <c r="N41" i="73"/>
  <c r="N40" i="73"/>
  <c r="N38" i="73"/>
  <c r="N37" i="73"/>
  <c r="N36" i="73"/>
  <c r="N34" i="73"/>
  <c r="N33" i="73"/>
  <c r="N31" i="73"/>
  <c r="N30" i="73"/>
  <c r="N28" i="73"/>
  <c r="N25" i="73"/>
  <c r="N24" i="73"/>
  <c r="N23" i="73"/>
  <c r="N18" i="73"/>
  <c r="N17" i="73"/>
  <c r="N16" i="73"/>
  <c r="N13" i="73"/>
  <c r="M20" i="73"/>
  <c r="L20" i="73"/>
  <c r="K20" i="73"/>
  <c r="J20" i="73"/>
  <c r="I20" i="73"/>
  <c r="H20" i="73"/>
  <c r="G20" i="73"/>
  <c r="F20" i="73"/>
  <c r="E20" i="73"/>
  <c r="E9" i="73" s="1"/>
  <c r="D20" i="73"/>
  <c r="M92" i="73"/>
  <c r="M89" i="73"/>
  <c r="M86" i="73"/>
  <c r="M83" i="73"/>
  <c r="M80" i="73"/>
  <c r="M75" i="73"/>
  <c r="M69" i="73"/>
  <c r="M64" i="73"/>
  <c r="M59" i="73"/>
  <c r="M51" i="73"/>
  <c r="M45" i="73"/>
  <c r="M40" i="73"/>
  <c r="M36" i="73"/>
  <c r="M33" i="73"/>
  <c r="M30" i="73"/>
  <c r="M27" i="73"/>
  <c r="M22" i="73"/>
  <c r="M13" i="73"/>
  <c r="M11" i="73" s="1"/>
  <c r="L92" i="73"/>
  <c r="L89" i="73"/>
  <c r="L86" i="73"/>
  <c r="L83" i="73"/>
  <c r="L80" i="73"/>
  <c r="L75" i="73"/>
  <c r="L69" i="73"/>
  <c r="L64" i="73"/>
  <c r="L59" i="73"/>
  <c r="L51" i="73"/>
  <c r="L45" i="73"/>
  <c r="L40" i="73"/>
  <c r="L36" i="73"/>
  <c r="L33" i="73"/>
  <c r="L30" i="73"/>
  <c r="L27" i="73"/>
  <c r="L22" i="73"/>
  <c r="L13" i="73"/>
  <c r="L11" i="73"/>
  <c r="L9" i="73"/>
  <c r="K92" i="73"/>
  <c r="K89" i="73"/>
  <c r="K86" i="73"/>
  <c r="K83" i="73"/>
  <c r="K80" i="73"/>
  <c r="K75" i="73"/>
  <c r="K69" i="73"/>
  <c r="K64" i="73"/>
  <c r="K59" i="73"/>
  <c r="K51" i="73"/>
  <c r="K45" i="73"/>
  <c r="K40" i="73"/>
  <c r="K36" i="73"/>
  <c r="K33" i="73"/>
  <c r="K30" i="73"/>
  <c r="K27" i="73"/>
  <c r="K22" i="73"/>
  <c r="K13" i="73"/>
  <c r="K11" i="73" s="1"/>
  <c r="K9" i="73" s="1"/>
  <c r="J92" i="73"/>
  <c r="J89" i="73"/>
  <c r="J86" i="73"/>
  <c r="J83" i="73"/>
  <c r="J80" i="73"/>
  <c r="J75" i="73"/>
  <c r="J69" i="73"/>
  <c r="J64" i="73"/>
  <c r="J59" i="73"/>
  <c r="J51" i="73"/>
  <c r="J45" i="73"/>
  <c r="J40" i="73"/>
  <c r="J36" i="73"/>
  <c r="J33" i="73"/>
  <c r="J30" i="73"/>
  <c r="J27" i="73"/>
  <c r="J22" i="73"/>
  <c r="J13" i="73"/>
  <c r="J11" i="73" s="1"/>
  <c r="I92" i="73"/>
  <c r="I89" i="73"/>
  <c r="I86" i="73"/>
  <c r="I83" i="73"/>
  <c r="I80" i="73"/>
  <c r="I75" i="73"/>
  <c r="I69" i="73"/>
  <c r="I64" i="73"/>
  <c r="I59" i="73"/>
  <c r="I51" i="73"/>
  <c r="I45" i="73"/>
  <c r="I40" i="73"/>
  <c r="I36" i="73"/>
  <c r="I33" i="73"/>
  <c r="I30" i="73"/>
  <c r="I27" i="73"/>
  <c r="I22" i="73"/>
  <c r="I11" i="73"/>
  <c r="H92" i="73"/>
  <c r="H89" i="73"/>
  <c r="H86" i="73"/>
  <c r="H83" i="73"/>
  <c r="H80" i="73"/>
  <c r="H75" i="73"/>
  <c r="H69" i="73"/>
  <c r="H64" i="73"/>
  <c r="H59" i="73"/>
  <c r="H51" i="73"/>
  <c r="H45" i="73"/>
  <c r="H40" i="73"/>
  <c r="H36" i="73"/>
  <c r="H33" i="73"/>
  <c r="H30" i="73"/>
  <c r="H27" i="73"/>
  <c r="H22" i="73"/>
  <c r="H11" i="73"/>
  <c r="H9" i="73" s="1"/>
  <c r="G92" i="73"/>
  <c r="G89" i="73"/>
  <c r="G86" i="73"/>
  <c r="G83" i="73"/>
  <c r="G80" i="73"/>
  <c r="G75" i="73"/>
  <c r="G69" i="73"/>
  <c r="G64" i="73"/>
  <c r="G59" i="73"/>
  <c r="G51" i="73"/>
  <c r="G45" i="73"/>
  <c r="G40" i="73"/>
  <c r="G36" i="73"/>
  <c r="G33" i="73"/>
  <c r="G30" i="73"/>
  <c r="G27" i="73"/>
  <c r="G22" i="73"/>
  <c r="G11" i="73"/>
  <c r="G9" i="73" s="1"/>
  <c r="F92" i="73"/>
  <c r="F89" i="73"/>
  <c r="F86" i="73"/>
  <c r="F83" i="73"/>
  <c r="F80" i="73"/>
  <c r="F75" i="73"/>
  <c r="F69" i="73"/>
  <c r="F64" i="73"/>
  <c r="F59" i="73"/>
  <c r="F51" i="73"/>
  <c r="F45" i="73"/>
  <c r="F40" i="73"/>
  <c r="F36" i="73"/>
  <c r="F33" i="73"/>
  <c r="F30" i="73"/>
  <c r="F27" i="73"/>
  <c r="F22" i="73"/>
  <c r="F11" i="73"/>
  <c r="F9" i="73" s="1"/>
  <c r="E92" i="73"/>
  <c r="E89" i="73"/>
  <c r="E86" i="73"/>
  <c r="E83" i="73"/>
  <c r="E80" i="73"/>
  <c r="E75" i="73"/>
  <c r="E69" i="73"/>
  <c r="E64" i="73"/>
  <c r="E59" i="73"/>
  <c r="E51" i="73"/>
  <c r="E45" i="73"/>
  <c r="E40" i="73"/>
  <c r="E36" i="73"/>
  <c r="E33" i="73"/>
  <c r="E30" i="73"/>
  <c r="E27" i="73"/>
  <c r="E22" i="73"/>
  <c r="E11" i="73"/>
  <c r="D92" i="73"/>
  <c r="D89" i="73"/>
  <c r="D86" i="73"/>
  <c r="D83" i="73"/>
  <c r="D80" i="73"/>
  <c r="D75" i="73"/>
  <c r="D69" i="73"/>
  <c r="D64" i="73"/>
  <c r="D59" i="73"/>
  <c r="D51" i="73"/>
  <c r="D45" i="73"/>
  <c r="D40" i="73"/>
  <c r="D36" i="73"/>
  <c r="D33" i="73"/>
  <c r="D30" i="73"/>
  <c r="D27" i="73"/>
  <c r="D22" i="73"/>
  <c r="D11" i="73"/>
  <c r="D9" i="73" s="1"/>
  <c r="C92" i="73"/>
  <c r="C89" i="73"/>
  <c r="C86" i="73"/>
  <c r="C83" i="73"/>
  <c r="C80" i="73"/>
  <c r="C75" i="73"/>
  <c r="C69" i="73"/>
  <c r="C64" i="73"/>
  <c r="C59" i="73"/>
  <c r="C51" i="73"/>
  <c r="C45" i="73"/>
  <c r="C40" i="73"/>
  <c r="C36" i="73"/>
  <c r="C33" i="73"/>
  <c r="C30" i="73"/>
  <c r="C27" i="73"/>
  <c r="C22" i="73"/>
  <c r="C9" i="73"/>
  <c r="B92" i="73"/>
  <c r="B89" i="73"/>
  <c r="B86" i="73"/>
  <c r="B83" i="73"/>
  <c r="B80" i="73"/>
  <c r="B75" i="73"/>
  <c r="B69" i="73"/>
  <c r="B64" i="73"/>
  <c r="B59" i="73"/>
  <c r="B51" i="73"/>
  <c r="B45" i="73"/>
  <c r="B40" i="73"/>
  <c r="B36" i="73"/>
  <c r="B33" i="73"/>
  <c r="B30" i="73"/>
  <c r="B27" i="73"/>
  <c r="N27" i="73" s="1"/>
  <c r="B22" i="73"/>
  <c r="AL7" i="72"/>
  <c r="AM7" i="72" s="1"/>
  <c r="AH8" i="72" s="1"/>
  <c r="AJ7" i="72"/>
  <c r="AB7" i="72"/>
  <c r="AC7" i="72" s="1"/>
  <c r="X8" i="72" s="1"/>
  <c r="Z7" i="72"/>
  <c r="R7" i="72"/>
  <c r="N8" i="72" s="1"/>
  <c r="P7" i="72"/>
  <c r="H7" i="72"/>
  <c r="F7" i="72"/>
  <c r="AL7" i="25"/>
  <c r="AM7" i="25" s="1"/>
  <c r="AH8" i="25" s="1"/>
  <c r="AJ7" i="25"/>
  <c r="AB7" i="25"/>
  <c r="AC7" i="25" s="1"/>
  <c r="X8" i="25" s="1"/>
  <c r="Z7" i="25"/>
  <c r="R7" i="25"/>
  <c r="S7" i="25" s="1"/>
  <c r="N8" i="25" s="1"/>
  <c r="P7" i="25"/>
  <c r="B20" i="73" l="1"/>
  <c r="B9" i="73" s="1"/>
  <c r="N9" i="73" s="1"/>
  <c r="N22" i="73"/>
  <c r="I9" i="73"/>
  <c r="J9" i="73"/>
  <c r="M9" i="73"/>
  <c r="AL8" i="72"/>
  <c r="AM8" i="72" s="1"/>
  <c r="AH9" i="72" s="1"/>
  <c r="AJ8" i="72"/>
  <c r="AB8" i="72"/>
  <c r="AC8" i="72" s="1"/>
  <c r="X9" i="72" s="1"/>
  <c r="Z8" i="72"/>
  <c r="R8" i="72"/>
  <c r="S8" i="72" s="1"/>
  <c r="N9" i="72" s="1"/>
  <c r="P8" i="72"/>
  <c r="F8" i="72"/>
  <c r="H8" i="72"/>
  <c r="I8" i="72" s="1"/>
  <c r="D9" i="72" s="1"/>
  <c r="AL8" i="25"/>
  <c r="AM8" i="25" s="1"/>
  <c r="AH9" i="25" s="1"/>
  <c r="AJ8" i="25"/>
  <c r="AB8" i="25"/>
  <c r="AC8" i="25" s="1"/>
  <c r="X9" i="25" s="1"/>
  <c r="Z8" i="25"/>
  <c r="P8" i="25"/>
  <c r="S8" i="25"/>
  <c r="N9" i="25" s="1"/>
  <c r="R8" i="25"/>
  <c r="N20" i="73" l="1"/>
  <c r="AL9" i="72"/>
  <c r="AJ9" i="72"/>
  <c r="AM9" i="72"/>
  <c r="AH10" i="72" s="1"/>
  <c r="AB9" i="72"/>
  <c r="AC9" i="72" s="1"/>
  <c r="X10" i="72" s="1"/>
  <c r="Z9" i="72"/>
  <c r="R9" i="72"/>
  <c r="S9" i="72"/>
  <c r="N10" i="72" s="1"/>
  <c r="P9" i="72"/>
  <c r="H9" i="72"/>
  <c r="I9" i="72" s="1"/>
  <c r="D10" i="72" s="1"/>
  <c r="F9" i="72"/>
  <c r="AL9" i="25"/>
  <c r="AM9" i="25" s="1"/>
  <c r="AH10" i="25" s="1"/>
  <c r="AJ9" i="25"/>
  <c r="AB9" i="25"/>
  <c r="AC9" i="25" s="1"/>
  <c r="X10" i="25" s="1"/>
  <c r="Z9" i="25"/>
  <c r="P9" i="25"/>
  <c r="S9" i="25"/>
  <c r="N10" i="25" s="1"/>
  <c r="R9" i="25"/>
  <c r="D8" i="25"/>
  <c r="F8" i="25" s="1"/>
  <c r="AL10" i="72" l="1"/>
  <c r="AJ10" i="72"/>
  <c r="AM10" i="72"/>
  <c r="AH11" i="72" s="1"/>
  <c r="AB10" i="72"/>
  <c r="AC10" i="72" s="1"/>
  <c r="X11" i="72" s="1"/>
  <c r="Z10" i="72"/>
  <c r="R10" i="72"/>
  <c r="S10" i="72" s="1"/>
  <c r="N11" i="72" s="1"/>
  <c r="P10" i="72"/>
  <c r="I10" i="72"/>
  <c r="D11" i="72" s="1"/>
  <c r="H10" i="72"/>
  <c r="F10" i="72"/>
  <c r="AL10" i="25"/>
  <c r="AM10" i="25" s="1"/>
  <c r="AH11" i="25" s="1"/>
  <c r="AJ10" i="25"/>
  <c r="AB10" i="25"/>
  <c r="AC10" i="25" s="1"/>
  <c r="X11" i="25" s="1"/>
  <c r="Z10" i="25"/>
  <c r="P10" i="25"/>
  <c r="R10" i="25"/>
  <c r="S10" i="25" s="1"/>
  <c r="N11" i="25" s="1"/>
  <c r="D9" i="25"/>
  <c r="AL11" i="72" l="1"/>
  <c r="AJ11" i="72"/>
  <c r="AM11" i="72"/>
  <c r="AH12" i="72" s="1"/>
  <c r="AB11" i="72"/>
  <c r="AC11" i="72" s="1"/>
  <c r="X12" i="72" s="1"/>
  <c r="Z11" i="72"/>
  <c r="R11" i="72"/>
  <c r="S11" i="72" s="1"/>
  <c r="N12" i="72" s="1"/>
  <c r="P11" i="72"/>
  <c r="I11" i="72"/>
  <c r="D12" i="72" s="1"/>
  <c r="H11" i="72"/>
  <c r="F11" i="72"/>
  <c r="AL11" i="25"/>
  <c r="AM11" i="25" s="1"/>
  <c r="AH12" i="25" s="1"/>
  <c r="AJ11" i="25"/>
  <c r="AB11" i="25"/>
  <c r="AC11" i="25" s="1"/>
  <c r="X12" i="25" s="1"/>
  <c r="Z11" i="25"/>
  <c r="P11" i="25"/>
  <c r="S11" i="25"/>
  <c r="N12" i="25" s="1"/>
  <c r="R11" i="25"/>
  <c r="H9" i="25"/>
  <c r="D10" i="25" s="1"/>
  <c r="F9" i="25"/>
  <c r="AL12" i="72" l="1"/>
  <c r="AJ12" i="72"/>
  <c r="AM12" i="72"/>
  <c r="AH13" i="72" s="1"/>
  <c r="AB12" i="72"/>
  <c r="AC12" i="72" s="1"/>
  <c r="X13" i="72" s="1"/>
  <c r="Z12" i="72"/>
  <c r="R12" i="72"/>
  <c r="S12" i="72"/>
  <c r="N13" i="72" s="1"/>
  <c r="P12" i="72"/>
  <c r="H12" i="72"/>
  <c r="I12" i="72" s="1"/>
  <c r="D13" i="72" s="1"/>
  <c r="F12" i="72"/>
  <c r="AL12" i="25"/>
  <c r="AM12" i="25" s="1"/>
  <c r="AH13" i="25" s="1"/>
  <c r="AJ12" i="25"/>
  <c r="AB12" i="25"/>
  <c r="AC12" i="25" s="1"/>
  <c r="X13" i="25" s="1"/>
  <c r="Z12" i="25"/>
  <c r="P12" i="25"/>
  <c r="R12" i="25"/>
  <c r="S12" i="25" s="1"/>
  <c r="N13" i="25" s="1"/>
  <c r="H10" i="25"/>
  <c r="F10" i="25"/>
  <c r="I10" i="25" s="1"/>
  <c r="D11" i="25" l="1"/>
  <c r="AL13" i="72"/>
  <c r="AJ13" i="72"/>
  <c r="AM13" i="72"/>
  <c r="AH14" i="72" s="1"/>
  <c r="AB13" i="72"/>
  <c r="AC13" i="72" s="1"/>
  <c r="X14" i="72" s="1"/>
  <c r="Z13" i="72"/>
  <c r="R13" i="72"/>
  <c r="S13" i="72" s="1"/>
  <c r="N14" i="72" s="1"/>
  <c r="P13" i="72"/>
  <c r="H13" i="72"/>
  <c r="I13" i="72" s="1"/>
  <c r="D14" i="72" s="1"/>
  <c r="F13" i="72"/>
  <c r="AL13" i="25"/>
  <c r="AM13" i="25" s="1"/>
  <c r="AH14" i="25" s="1"/>
  <c r="AJ13" i="25"/>
  <c r="AB13" i="25"/>
  <c r="AC13" i="25" s="1"/>
  <c r="X14" i="25" s="1"/>
  <c r="Z13" i="25"/>
  <c r="P13" i="25"/>
  <c r="R13" i="25"/>
  <c r="S13" i="25" s="1"/>
  <c r="N14" i="25" s="1"/>
  <c r="H11" i="25"/>
  <c r="F11" i="25"/>
  <c r="I11" i="25" s="1"/>
  <c r="AL14" i="72" l="1"/>
  <c r="AJ14" i="72"/>
  <c r="AM14" i="72"/>
  <c r="AH15" i="72" s="1"/>
  <c r="AC14" i="72"/>
  <c r="X15" i="72" s="1"/>
  <c r="AB14" i="72"/>
  <c r="Z14" i="72"/>
  <c r="R14" i="72"/>
  <c r="S14" i="72"/>
  <c r="N15" i="72" s="1"/>
  <c r="P14" i="72"/>
  <c r="H14" i="72"/>
  <c r="I14" i="72" s="1"/>
  <c r="D15" i="72" s="1"/>
  <c r="F14" i="72"/>
  <c r="AL14" i="25"/>
  <c r="AM14" i="25" s="1"/>
  <c r="AH15" i="25" s="1"/>
  <c r="AJ14" i="25"/>
  <c r="AB14" i="25"/>
  <c r="AC14" i="25" s="1"/>
  <c r="X15" i="25" s="1"/>
  <c r="Z14" i="25"/>
  <c r="P14" i="25"/>
  <c r="S14" i="25"/>
  <c r="N15" i="25" s="1"/>
  <c r="R14" i="25"/>
  <c r="I12" i="25"/>
  <c r="D13" i="25" l="1"/>
  <c r="AL15" i="72"/>
  <c r="AJ15" i="72"/>
  <c r="AM15" i="72"/>
  <c r="AH16" i="72" s="1"/>
  <c r="AB15" i="72"/>
  <c r="AC15" i="72" s="1"/>
  <c r="X16" i="72" s="1"/>
  <c r="Z15" i="72"/>
  <c r="R15" i="72"/>
  <c r="S15" i="72"/>
  <c r="N16" i="72" s="1"/>
  <c r="P15" i="72"/>
  <c r="H15" i="72"/>
  <c r="I15" i="72" s="1"/>
  <c r="D16" i="72" s="1"/>
  <c r="F15" i="72"/>
  <c r="AL15" i="25"/>
  <c r="AM15" i="25" s="1"/>
  <c r="AH16" i="25" s="1"/>
  <c r="AJ15" i="25"/>
  <c r="AB15" i="25"/>
  <c r="AC15" i="25" s="1"/>
  <c r="X16" i="25" s="1"/>
  <c r="Z15" i="25"/>
  <c r="P15" i="25"/>
  <c r="R15" i="25"/>
  <c r="S15" i="25" s="1"/>
  <c r="N16" i="25" s="1"/>
  <c r="H13" i="25"/>
  <c r="F13" i="25"/>
  <c r="I13" i="25" s="1"/>
  <c r="D14" i="25" l="1"/>
  <c r="AL16" i="72"/>
  <c r="AJ16" i="72"/>
  <c r="AM16" i="72"/>
  <c r="AH17" i="72" s="1"/>
  <c r="AB16" i="72"/>
  <c r="AC16" i="72" s="1"/>
  <c r="X17" i="72" s="1"/>
  <c r="Z16" i="72"/>
  <c r="R16" i="72"/>
  <c r="S16" i="72"/>
  <c r="N17" i="72" s="1"/>
  <c r="P16" i="72"/>
  <c r="H16" i="72"/>
  <c r="I16" i="72" s="1"/>
  <c r="D17" i="72" s="1"/>
  <c r="F16" i="72"/>
  <c r="AL16" i="25"/>
  <c r="AM16" i="25" s="1"/>
  <c r="AH17" i="25" s="1"/>
  <c r="AJ16" i="25"/>
  <c r="AB16" i="25"/>
  <c r="AC16" i="25" s="1"/>
  <c r="X17" i="25" s="1"/>
  <c r="Z16" i="25"/>
  <c r="P16" i="25"/>
  <c r="R16" i="25"/>
  <c r="S16" i="25" s="1"/>
  <c r="N17" i="25" s="1"/>
  <c r="F14" i="25"/>
  <c r="I14" i="25" s="1"/>
  <c r="H14" i="25"/>
  <c r="D15" i="25" l="1"/>
  <c r="AL17" i="72"/>
  <c r="AJ17" i="72"/>
  <c r="AM17" i="72"/>
  <c r="AH18" i="72" s="1"/>
  <c r="AC17" i="72"/>
  <c r="X18" i="72" s="1"/>
  <c r="AB17" i="72"/>
  <c r="Z17" i="72"/>
  <c r="R17" i="72"/>
  <c r="P17" i="72"/>
  <c r="S17" i="72"/>
  <c r="N18" i="72" s="1"/>
  <c r="I17" i="72"/>
  <c r="D18" i="72" s="1"/>
  <c r="F17" i="72"/>
  <c r="H17" i="72"/>
  <c r="AL17" i="25"/>
  <c r="AM17" i="25" s="1"/>
  <c r="AH18" i="25" s="1"/>
  <c r="AJ17" i="25"/>
  <c r="AB17" i="25"/>
  <c r="AC17" i="25" s="1"/>
  <c r="X18" i="25" s="1"/>
  <c r="Z17" i="25"/>
  <c r="P17" i="25"/>
  <c r="R17" i="25"/>
  <c r="S17" i="25" s="1"/>
  <c r="N18" i="25" s="1"/>
  <c r="F15" i="25"/>
  <c r="I15" i="25" s="1"/>
  <c r="H15" i="25"/>
  <c r="D16" i="25" l="1"/>
  <c r="AL18" i="72"/>
  <c r="AJ18" i="72"/>
  <c r="AM18" i="72"/>
  <c r="AH19" i="72" s="1"/>
  <c r="AB18" i="72"/>
  <c r="AC18" i="72" s="1"/>
  <c r="X19" i="72" s="1"/>
  <c r="Z18" i="72"/>
  <c r="R18" i="72"/>
  <c r="P18" i="72"/>
  <c r="S18" i="72"/>
  <c r="N19" i="72" s="1"/>
  <c r="H18" i="72"/>
  <c r="I18" i="72" s="1"/>
  <c r="D19" i="72" s="1"/>
  <c r="F18" i="72"/>
  <c r="AL18" i="25"/>
  <c r="AM18" i="25" s="1"/>
  <c r="AH19" i="25" s="1"/>
  <c r="AJ18" i="25"/>
  <c r="AB18" i="25"/>
  <c r="AC18" i="25" s="1"/>
  <c r="X19" i="25" s="1"/>
  <c r="Z18" i="25"/>
  <c r="P18" i="25"/>
  <c r="S18" i="25"/>
  <c r="N19" i="25" s="1"/>
  <c r="R18" i="25"/>
  <c r="H16" i="25"/>
  <c r="F16" i="25"/>
  <c r="I16" i="25" l="1"/>
  <c r="D17" i="25" s="1"/>
  <c r="AL19" i="72"/>
  <c r="AM19" i="72" s="1"/>
  <c r="AH20" i="72" s="1"/>
  <c r="AJ19" i="72"/>
  <c r="AB19" i="72"/>
  <c r="AC19" i="72" s="1"/>
  <c r="X20" i="72" s="1"/>
  <c r="Z19" i="72"/>
  <c r="R19" i="72"/>
  <c r="P19" i="72"/>
  <c r="S19" i="72"/>
  <c r="N20" i="72" s="1"/>
  <c r="H19" i="72"/>
  <c r="I19" i="72" s="1"/>
  <c r="D20" i="72" s="1"/>
  <c r="F19" i="72"/>
  <c r="AL19" i="25"/>
  <c r="AM19" i="25" s="1"/>
  <c r="AH20" i="25" s="1"/>
  <c r="AJ19" i="25"/>
  <c r="AB19" i="25"/>
  <c r="AC19" i="25" s="1"/>
  <c r="X20" i="25" s="1"/>
  <c r="Z19" i="25"/>
  <c r="P19" i="25"/>
  <c r="S19" i="25"/>
  <c r="N20" i="25" s="1"/>
  <c r="R19" i="25"/>
  <c r="F17" i="25" l="1"/>
  <c r="H17" i="25"/>
  <c r="AL20" i="72"/>
  <c r="AJ20" i="72"/>
  <c r="AM20" i="72"/>
  <c r="AH21" i="72" s="1"/>
  <c r="AB20" i="72"/>
  <c r="AC20" i="72" s="1"/>
  <c r="X21" i="72" s="1"/>
  <c r="Z20" i="72"/>
  <c r="R20" i="72"/>
  <c r="P20" i="72"/>
  <c r="S20" i="72"/>
  <c r="N21" i="72" s="1"/>
  <c r="H20" i="72"/>
  <c r="I20" i="72" s="1"/>
  <c r="D21" i="72" s="1"/>
  <c r="F20" i="72"/>
  <c r="AL20" i="25"/>
  <c r="AM20" i="25" s="1"/>
  <c r="AH21" i="25" s="1"/>
  <c r="AJ20" i="25"/>
  <c r="AB20" i="25"/>
  <c r="AC20" i="25" s="1"/>
  <c r="X21" i="25" s="1"/>
  <c r="Z20" i="25"/>
  <c r="P20" i="25"/>
  <c r="R20" i="25"/>
  <c r="S20" i="25" s="1"/>
  <c r="N21" i="25" s="1"/>
  <c r="I17" i="25" l="1"/>
  <c r="D18" i="25" s="1"/>
  <c r="AL21" i="72"/>
  <c r="AJ21" i="72"/>
  <c r="AM21" i="72"/>
  <c r="AH22" i="72" s="1"/>
  <c r="AB21" i="72"/>
  <c r="AC21" i="72" s="1"/>
  <c r="X22" i="72" s="1"/>
  <c r="Z21" i="72"/>
  <c r="R21" i="72"/>
  <c r="P21" i="72"/>
  <c r="S21" i="72"/>
  <c r="N22" i="72" s="1"/>
  <c r="H21" i="72"/>
  <c r="F21" i="72"/>
  <c r="I21" i="72"/>
  <c r="D22" i="72" s="1"/>
  <c r="AL21" i="25"/>
  <c r="AM21" i="25" s="1"/>
  <c r="AH22" i="25" s="1"/>
  <c r="AJ21" i="25"/>
  <c r="AB21" i="25"/>
  <c r="AC21" i="25" s="1"/>
  <c r="X22" i="25" s="1"/>
  <c r="Z21" i="25"/>
  <c r="P21" i="25"/>
  <c r="R21" i="25"/>
  <c r="S21" i="25" s="1"/>
  <c r="N22" i="25" s="1"/>
  <c r="H18" i="25" l="1"/>
  <c r="F18" i="25"/>
  <c r="I18" i="25" s="1"/>
  <c r="AL22" i="72"/>
  <c r="AJ22" i="72"/>
  <c r="AM22" i="72"/>
  <c r="AH23" i="72" s="1"/>
  <c r="AB22" i="72"/>
  <c r="AC22" i="72" s="1"/>
  <c r="X23" i="72" s="1"/>
  <c r="Z22" i="72"/>
  <c r="R22" i="72"/>
  <c r="P22" i="72"/>
  <c r="S22" i="72"/>
  <c r="N23" i="72" s="1"/>
  <c r="H22" i="72"/>
  <c r="F22" i="72"/>
  <c r="I22" i="72"/>
  <c r="D23" i="72" s="1"/>
  <c r="AL22" i="25"/>
  <c r="AM22" i="25" s="1"/>
  <c r="AH23" i="25" s="1"/>
  <c r="AJ22" i="25"/>
  <c r="AB22" i="25"/>
  <c r="AC22" i="25" s="1"/>
  <c r="X23" i="25" s="1"/>
  <c r="Z22" i="25"/>
  <c r="P22" i="25"/>
  <c r="R22" i="25"/>
  <c r="S22" i="25" s="1"/>
  <c r="N23" i="25" s="1"/>
  <c r="D19" i="25" l="1"/>
  <c r="AL23" i="72"/>
  <c r="AJ23" i="72"/>
  <c r="AM23" i="72"/>
  <c r="AH24" i="72" s="1"/>
  <c r="AB23" i="72"/>
  <c r="AC23" i="72" s="1"/>
  <c r="X24" i="72" s="1"/>
  <c r="Z23" i="72"/>
  <c r="R23" i="72"/>
  <c r="P23" i="72"/>
  <c r="S23" i="72"/>
  <c r="N24" i="72" s="1"/>
  <c r="H23" i="72"/>
  <c r="I23" i="72" s="1"/>
  <c r="D24" i="72" s="1"/>
  <c r="F23" i="72"/>
  <c r="AL23" i="25"/>
  <c r="AM23" i="25" s="1"/>
  <c r="AH24" i="25" s="1"/>
  <c r="AJ23" i="25"/>
  <c r="AB23" i="25"/>
  <c r="AC23" i="25" s="1"/>
  <c r="X24" i="25" s="1"/>
  <c r="Z23" i="25"/>
  <c r="P23" i="25"/>
  <c r="R23" i="25"/>
  <c r="S23" i="25" s="1"/>
  <c r="N24" i="25" s="1"/>
  <c r="H19" i="25" l="1"/>
  <c r="F19" i="25"/>
  <c r="I19" i="25" s="1"/>
  <c r="AL24" i="72"/>
  <c r="AJ24" i="72"/>
  <c r="AM24" i="72"/>
  <c r="AH25" i="72" s="1"/>
  <c r="AB24" i="72"/>
  <c r="AC24" i="72" s="1"/>
  <c r="X25" i="72" s="1"/>
  <c r="Z24" i="72"/>
  <c r="R24" i="72"/>
  <c r="P24" i="72"/>
  <c r="S24" i="72"/>
  <c r="N25" i="72" s="1"/>
  <c r="H24" i="72"/>
  <c r="I24" i="72" s="1"/>
  <c r="D25" i="72" s="1"/>
  <c r="F24" i="72"/>
  <c r="AL24" i="25"/>
  <c r="AM24" i="25" s="1"/>
  <c r="AH25" i="25" s="1"/>
  <c r="AJ24" i="25"/>
  <c r="AB24" i="25"/>
  <c r="AC24" i="25" s="1"/>
  <c r="X25" i="25" s="1"/>
  <c r="Z24" i="25"/>
  <c r="P24" i="25"/>
  <c r="R24" i="25"/>
  <c r="S24" i="25" s="1"/>
  <c r="N25" i="25" s="1"/>
  <c r="D20" i="25" l="1"/>
  <c r="AL25" i="72"/>
  <c r="AJ25" i="72"/>
  <c r="AM25" i="72"/>
  <c r="AH26" i="72" s="1"/>
  <c r="AB25" i="72"/>
  <c r="AC25" i="72" s="1"/>
  <c r="X26" i="72" s="1"/>
  <c r="Z25" i="72"/>
  <c r="R25" i="72"/>
  <c r="P25" i="72"/>
  <c r="S25" i="72"/>
  <c r="N26" i="72" s="1"/>
  <c r="H25" i="72"/>
  <c r="F25" i="72"/>
  <c r="I25" i="72"/>
  <c r="D26" i="72" s="1"/>
  <c r="AL25" i="25"/>
  <c r="AM25" i="25" s="1"/>
  <c r="AH26" i="25" s="1"/>
  <c r="AJ25" i="25"/>
  <c r="AB25" i="25"/>
  <c r="AC25" i="25" s="1"/>
  <c r="X26" i="25" s="1"/>
  <c r="Z25" i="25"/>
  <c r="P25" i="25"/>
  <c r="R25" i="25"/>
  <c r="S25" i="25" s="1"/>
  <c r="N26" i="25" s="1"/>
  <c r="F20" i="25" l="1"/>
  <c r="H20" i="25"/>
  <c r="AL26" i="72"/>
  <c r="AJ26" i="72"/>
  <c r="AM26" i="72"/>
  <c r="AH27" i="72" s="1"/>
  <c r="AB26" i="72"/>
  <c r="AC26" i="72" s="1"/>
  <c r="X27" i="72" s="1"/>
  <c r="Z26" i="72"/>
  <c r="R26" i="72"/>
  <c r="P26" i="72"/>
  <c r="S26" i="72"/>
  <c r="N27" i="72" s="1"/>
  <c r="H26" i="72"/>
  <c r="I26" i="72" s="1"/>
  <c r="D27" i="72" s="1"/>
  <c r="F26" i="72"/>
  <c r="AL26" i="25"/>
  <c r="AM26" i="25" s="1"/>
  <c r="AH27" i="25" s="1"/>
  <c r="AJ26" i="25"/>
  <c r="AB26" i="25"/>
  <c r="AC26" i="25" s="1"/>
  <c r="X27" i="25" s="1"/>
  <c r="Z26" i="25"/>
  <c r="P26" i="25"/>
  <c r="R26" i="25"/>
  <c r="S26" i="25" s="1"/>
  <c r="N27" i="25" s="1"/>
  <c r="I20" i="25" l="1"/>
  <c r="D21" i="25" s="1"/>
  <c r="AL27" i="72"/>
  <c r="AJ27" i="72"/>
  <c r="AM27" i="72"/>
  <c r="AH28" i="72" s="1"/>
  <c r="AB27" i="72"/>
  <c r="AC27" i="72" s="1"/>
  <c r="X28" i="72" s="1"/>
  <c r="Z27" i="72"/>
  <c r="R27" i="72"/>
  <c r="P27" i="72"/>
  <c r="S27" i="72"/>
  <c r="N28" i="72" s="1"/>
  <c r="H27" i="72"/>
  <c r="I27" i="72"/>
  <c r="D28" i="72" s="1"/>
  <c r="F27" i="72"/>
  <c r="AL27" i="25"/>
  <c r="AM27" i="25" s="1"/>
  <c r="AH28" i="25" s="1"/>
  <c r="AJ27" i="25"/>
  <c r="AB27" i="25"/>
  <c r="AC27" i="25" s="1"/>
  <c r="X28" i="25" s="1"/>
  <c r="Z27" i="25"/>
  <c r="P27" i="25"/>
  <c r="R27" i="25"/>
  <c r="S27" i="25"/>
  <c r="N28" i="25" s="1"/>
  <c r="H21" i="25" l="1"/>
  <c r="F21" i="25"/>
  <c r="I21" i="25" s="1"/>
  <c r="AL28" i="72"/>
  <c r="AJ28" i="72"/>
  <c r="AM28" i="72"/>
  <c r="AH29" i="72" s="1"/>
  <c r="AB28" i="72"/>
  <c r="AC28" i="72" s="1"/>
  <c r="X29" i="72" s="1"/>
  <c r="Z28" i="72"/>
  <c r="R28" i="72"/>
  <c r="P28" i="72"/>
  <c r="S28" i="72"/>
  <c r="N29" i="72" s="1"/>
  <c r="H28" i="72"/>
  <c r="I28" i="72"/>
  <c r="D29" i="72" s="1"/>
  <c r="F28" i="72"/>
  <c r="AL28" i="25"/>
  <c r="AM28" i="25" s="1"/>
  <c r="AH29" i="25" s="1"/>
  <c r="AJ28" i="25"/>
  <c r="AB28" i="25"/>
  <c r="AC28" i="25" s="1"/>
  <c r="X29" i="25" s="1"/>
  <c r="Z28" i="25"/>
  <c r="P28" i="25"/>
  <c r="R28" i="25"/>
  <c r="S28" i="25" s="1"/>
  <c r="N29" i="25" s="1"/>
  <c r="D22" i="25" l="1"/>
  <c r="AL29" i="72"/>
  <c r="AJ29" i="72"/>
  <c r="AM29" i="72"/>
  <c r="AH30" i="72" s="1"/>
  <c r="AB29" i="72"/>
  <c r="AC29" i="72" s="1"/>
  <c r="X30" i="72" s="1"/>
  <c r="Z29" i="72"/>
  <c r="R29" i="72"/>
  <c r="S29" i="72" s="1"/>
  <c r="N30" i="72" s="1"/>
  <c r="P29" i="72"/>
  <c r="H29" i="72"/>
  <c r="I29" i="72" s="1"/>
  <c r="D30" i="72" s="1"/>
  <c r="F29" i="72"/>
  <c r="AL29" i="25"/>
  <c r="AM29" i="25" s="1"/>
  <c r="AH30" i="25" s="1"/>
  <c r="AJ29" i="25"/>
  <c r="AB29" i="25"/>
  <c r="AC29" i="25" s="1"/>
  <c r="X30" i="25" s="1"/>
  <c r="Z29" i="25"/>
  <c r="P29" i="25"/>
  <c r="R29" i="25"/>
  <c r="S29" i="25"/>
  <c r="N30" i="25" s="1"/>
  <c r="F22" i="25" l="1"/>
  <c r="H22" i="25"/>
  <c r="AL30" i="72"/>
  <c r="AJ30" i="72"/>
  <c r="AM30" i="72"/>
  <c r="AH31" i="72" s="1"/>
  <c r="AC30" i="72"/>
  <c r="X31" i="72" s="1"/>
  <c r="AB30" i="72"/>
  <c r="Z30" i="72"/>
  <c r="R30" i="72"/>
  <c r="P30" i="72"/>
  <c r="S30" i="72"/>
  <c r="N31" i="72" s="1"/>
  <c r="H30" i="72"/>
  <c r="I30" i="72" s="1"/>
  <c r="D31" i="72" s="1"/>
  <c r="F30" i="72"/>
  <c r="AL30" i="25"/>
  <c r="AM30" i="25" s="1"/>
  <c r="AH31" i="25" s="1"/>
  <c r="AJ30" i="25"/>
  <c r="AB30" i="25"/>
  <c r="AC30" i="25" s="1"/>
  <c r="X31" i="25" s="1"/>
  <c r="Z30" i="25"/>
  <c r="P30" i="25"/>
  <c r="S30" i="25"/>
  <c r="N31" i="25" s="1"/>
  <c r="R30" i="25"/>
  <c r="I22" i="25" l="1"/>
  <c r="D23" i="25" s="1"/>
  <c r="AL31" i="72"/>
  <c r="AJ31" i="72"/>
  <c r="AM31" i="72"/>
  <c r="AH32" i="72" s="1"/>
  <c r="AB31" i="72"/>
  <c r="AC31" i="72" s="1"/>
  <c r="X32" i="72" s="1"/>
  <c r="Z31" i="72"/>
  <c r="R31" i="72"/>
  <c r="P31" i="72"/>
  <c r="S31" i="72"/>
  <c r="N32" i="72" s="1"/>
  <c r="H31" i="72"/>
  <c r="F31" i="72"/>
  <c r="I31" i="72"/>
  <c r="D32" i="72" s="1"/>
  <c r="AL31" i="25"/>
  <c r="AM31" i="25" s="1"/>
  <c r="AH32" i="25" s="1"/>
  <c r="AJ31" i="25"/>
  <c r="AB31" i="25"/>
  <c r="AC31" i="25" s="1"/>
  <c r="X32" i="25" s="1"/>
  <c r="Z31" i="25"/>
  <c r="P31" i="25"/>
  <c r="R31" i="25"/>
  <c r="S31" i="25"/>
  <c r="N32" i="25" s="1"/>
  <c r="F23" i="25" l="1"/>
  <c r="H23" i="25"/>
  <c r="AL32" i="72"/>
  <c r="AM32" i="72" s="1"/>
  <c r="AH33" i="72" s="1"/>
  <c r="AJ32" i="72"/>
  <c r="AB32" i="72"/>
  <c r="AC32" i="72" s="1"/>
  <c r="X33" i="72" s="1"/>
  <c r="Z32" i="72"/>
  <c r="R32" i="72"/>
  <c r="P32" i="72"/>
  <c r="S32" i="72"/>
  <c r="N33" i="72" s="1"/>
  <c r="H32" i="72"/>
  <c r="F32" i="72"/>
  <c r="I32" i="72"/>
  <c r="D33" i="72" s="1"/>
  <c r="AL32" i="25"/>
  <c r="AM32" i="25" s="1"/>
  <c r="AH33" i="25" s="1"/>
  <c r="AJ32" i="25"/>
  <c r="AB32" i="25"/>
  <c r="AC32" i="25" s="1"/>
  <c r="X33" i="25" s="1"/>
  <c r="Z32" i="25"/>
  <c r="P32" i="25"/>
  <c r="R32" i="25"/>
  <c r="S32" i="25" s="1"/>
  <c r="N33" i="25" s="1"/>
  <c r="I23" i="25" l="1"/>
  <c r="D24" i="25" s="1"/>
  <c r="AL33" i="72"/>
  <c r="AJ33" i="72"/>
  <c r="AM33" i="72"/>
  <c r="AH34" i="72" s="1"/>
  <c r="AB33" i="72"/>
  <c r="AC33" i="72" s="1"/>
  <c r="X34" i="72" s="1"/>
  <c r="Z33" i="72"/>
  <c r="R33" i="72"/>
  <c r="P33" i="72"/>
  <c r="S33" i="72"/>
  <c r="N34" i="72" s="1"/>
  <c r="H33" i="72"/>
  <c r="I33" i="72" s="1"/>
  <c r="D34" i="72" s="1"/>
  <c r="F33" i="72"/>
  <c r="AL33" i="25"/>
  <c r="AM33" i="25" s="1"/>
  <c r="AH34" i="25" s="1"/>
  <c r="AJ33" i="25"/>
  <c r="AB33" i="25"/>
  <c r="AC33" i="25" s="1"/>
  <c r="X34" i="25" s="1"/>
  <c r="Z33" i="25"/>
  <c r="P33" i="25"/>
  <c r="R33" i="25"/>
  <c r="S33" i="25" s="1"/>
  <c r="N34" i="25" s="1"/>
  <c r="F24" i="25" l="1"/>
  <c r="H24" i="25"/>
  <c r="AL34" i="72"/>
  <c r="AJ34" i="72"/>
  <c r="AM34" i="72"/>
  <c r="AH35" i="72" s="1"/>
  <c r="AB34" i="72"/>
  <c r="AC34" i="72" s="1"/>
  <c r="X35" i="72" s="1"/>
  <c r="Z34" i="72"/>
  <c r="R34" i="72"/>
  <c r="P34" i="72"/>
  <c r="S34" i="72"/>
  <c r="N35" i="72" s="1"/>
  <c r="H34" i="72"/>
  <c r="I34" i="72" s="1"/>
  <c r="D35" i="72" s="1"/>
  <c r="F34" i="72"/>
  <c r="AL34" i="25"/>
  <c r="AM34" i="25" s="1"/>
  <c r="AH35" i="25" s="1"/>
  <c r="AJ34" i="25"/>
  <c r="AB34" i="25"/>
  <c r="AC34" i="25" s="1"/>
  <c r="X35" i="25" s="1"/>
  <c r="Z34" i="25"/>
  <c r="R34" i="25"/>
  <c r="S34" i="25" s="1"/>
  <c r="N35" i="25" s="1"/>
  <c r="P34" i="25"/>
  <c r="I24" i="25" l="1"/>
  <c r="D25" i="25" s="1"/>
  <c r="AL35" i="72"/>
  <c r="AJ35" i="72"/>
  <c r="AM35" i="72"/>
  <c r="AH36" i="72" s="1"/>
  <c r="AC35" i="72"/>
  <c r="X36" i="72" s="1"/>
  <c r="AB35" i="72"/>
  <c r="Z35" i="72"/>
  <c r="R35" i="72"/>
  <c r="P35" i="72"/>
  <c r="S35" i="72"/>
  <c r="N36" i="72" s="1"/>
  <c r="H35" i="72"/>
  <c r="F35" i="72"/>
  <c r="I35" i="72"/>
  <c r="D36" i="72" s="1"/>
  <c r="AL35" i="25"/>
  <c r="AM35" i="25" s="1"/>
  <c r="AH36" i="25" s="1"/>
  <c r="AJ35" i="25"/>
  <c r="AB35" i="25"/>
  <c r="AC35" i="25" s="1"/>
  <c r="X36" i="25" s="1"/>
  <c r="Z35" i="25"/>
  <c r="R35" i="25"/>
  <c r="S35" i="25" s="1"/>
  <c r="N36" i="25" s="1"/>
  <c r="P35" i="25"/>
  <c r="H25" i="25" l="1"/>
  <c r="F25" i="25"/>
  <c r="I25" i="25" s="1"/>
  <c r="AL36" i="72"/>
  <c r="AJ36" i="72"/>
  <c r="AM36" i="72"/>
  <c r="AH37" i="72" s="1"/>
  <c r="AB36" i="72"/>
  <c r="AC36" i="72" s="1"/>
  <c r="X37" i="72" s="1"/>
  <c r="Z36" i="72"/>
  <c r="R36" i="72"/>
  <c r="P36" i="72"/>
  <c r="S36" i="72"/>
  <c r="N37" i="72" s="1"/>
  <c r="H36" i="72"/>
  <c r="F36" i="72"/>
  <c r="I36" i="72"/>
  <c r="D37" i="72" s="1"/>
  <c r="AL36" i="25"/>
  <c r="AM36" i="25" s="1"/>
  <c r="AH37" i="25" s="1"/>
  <c r="AJ36" i="25"/>
  <c r="AB36" i="25"/>
  <c r="AC36" i="25" s="1"/>
  <c r="X37" i="25" s="1"/>
  <c r="Z36" i="25"/>
  <c r="R36" i="25"/>
  <c r="S36" i="25" s="1"/>
  <c r="N37" i="25" s="1"/>
  <c r="P36" i="25"/>
  <c r="D26" i="25" l="1"/>
  <c r="AL37" i="72"/>
  <c r="AJ37" i="72"/>
  <c r="AM37" i="72"/>
  <c r="AH38" i="72" s="1"/>
  <c r="AB37" i="72"/>
  <c r="AC37" i="72" s="1"/>
  <c r="X38" i="72" s="1"/>
  <c r="Z37" i="72"/>
  <c r="R37" i="72"/>
  <c r="P37" i="72"/>
  <c r="S37" i="72"/>
  <c r="N38" i="72" s="1"/>
  <c r="H37" i="72"/>
  <c r="I37" i="72" s="1"/>
  <c r="D38" i="72" s="1"/>
  <c r="F37" i="72"/>
  <c r="AL37" i="25"/>
  <c r="AM37" i="25" s="1"/>
  <c r="AH38" i="25" s="1"/>
  <c r="AJ37" i="25"/>
  <c r="AB37" i="25"/>
  <c r="AC37" i="25" s="1"/>
  <c r="X38" i="25" s="1"/>
  <c r="Z37" i="25"/>
  <c r="R37" i="25"/>
  <c r="S37" i="25" s="1"/>
  <c r="N38" i="25" s="1"/>
  <c r="P37" i="25"/>
  <c r="H26" i="25" l="1"/>
  <c r="F26" i="25"/>
  <c r="I26" i="25" s="1"/>
  <c r="AL38" i="72"/>
  <c r="AJ38" i="72"/>
  <c r="AM38" i="72"/>
  <c r="AH39" i="72" s="1"/>
  <c r="AB38" i="72"/>
  <c r="AC38" i="72" s="1"/>
  <c r="X39" i="72" s="1"/>
  <c r="Z38" i="72"/>
  <c r="R38" i="72"/>
  <c r="P38" i="72"/>
  <c r="S38" i="72"/>
  <c r="N39" i="72" s="1"/>
  <c r="H38" i="72"/>
  <c r="F38" i="72"/>
  <c r="I38" i="72"/>
  <c r="D39" i="72" s="1"/>
  <c r="AL38" i="25"/>
  <c r="AM38" i="25" s="1"/>
  <c r="AH39" i="25" s="1"/>
  <c r="AJ38" i="25"/>
  <c r="AB38" i="25"/>
  <c r="AC38" i="25" s="1"/>
  <c r="X39" i="25" s="1"/>
  <c r="Z38" i="25"/>
  <c r="R38" i="25"/>
  <c r="S38" i="25" s="1"/>
  <c r="N39" i="25" s="1"/>
  <c r="P38" i="25"/>
  <c r="D27" i="25" l="1"/>
  <c r="AL39" i="72"/>
  <c r="AJ39" i="72"/>
  <c r="AM39" i="72"/>
  <c r="AH40" i="72" s="1"/>
  <c r="AB39" i="72"/>
  <c r="AC39" i="72" s="1"/>
  <c r="X40" i="72" s="1"/>
  <c r="Z39" i="72"/>
  <c r="R39" i="72"/>
  <c r="P39" i="72"/>
  <c r="S39" i="72"/>
  <c r="N40" i="72" s="1"/>
  <c r="H39" i="72"/>
  <c r="F39" i="72"/>
  <c r="I39" i="72"/>
  <c r="D40" i="72" s="1"/>
  <c r="AL39" i="25"/>
  <c r="AM39" i="25" s="1"/>
  <c r="AH40" i="25" s="1"/>
  <c r="AJ39" i="25"/>
  <c r="AB39" i="25"/>
  <c r="AC39" i="25" s="1"/>
  <c r="X40" i="25" s="1"/>
  <c r="Z39" i="25"/>
  <c r="R39" i="25"/>
  <c r="S39" i="25" s="1"/>
  <c r="N40" i="25" s="1"/>
  <c r="P39" i="25"/>
  <c r="F27" i="25" l="1"/>
  <c r="H27" i="25"/>
  <c r="AL40" i="72"/>
  <c r="AM40" i="72" s="1"/>
  <c r="AH41" i="72" s="1"/>
  <c r="AJ40" i="72"/>
  <c r="AB40" i="72"/>
  <c r="AC40" i="72" s="1"/>
  <c r="X41" i="72" s="1"/>
  <c r="Z40" i="72"/>
  <c r="R40" i="72"/>
  <c r="P40" i="72"/>
  <c r="S40" i="72"/>
  <c r="N41" i="72" s="1"/>
  <c r="H40" i="72"/>
  <c r="I40" i="72" s="1"/>
  <c r="D41" i="72" s="1"/>
  <c r="F40" i="72"/>
  <c r="AL40" i="25"/>
  <c r="AM40" i="25" s="1"/>
  <c r="AH41" i="25" s="1"/>
  <c r="AJ40" i="25"/>
  <c r="AB40" i="25"/>
  <c r="AC40" i="25" s="1"/>
  <c r="X41" i="25" s="1"/>
  <c r="Z40" i="25"/>
  <c r="R40" i="25"/>
  <c r="S40" i="25" s="1"/>
  <c r="N41" i="25" s="1"/>
  <c r="P40" i="25"/>
  <c r="I27" i="25" l="1"/>
  <c r="D28" i="25" s="1"/>
  <c r="AL41" i="72"/>
  <c r="AJ41" i="72"/>
  <c r="AM41" i="72"/>
  <c r="AH42" i="72" s="1"/>
  <c r="AC41" i="72"/>
  <c r="X42" i="72" s="1"/>
  <c r="AB41" i="72"/>
  <c r="Z41" i="72"/>
  <c r="R41" i="72"/>
  <c r="P41" i="72"/>
  <c r="S41" i="72"/>
  <c r="N42" i="72" s="1"/>
  <c r="H41" i="72"/>
  <c r="I41" i="72" s="1"/>
  <c r="D42" i="72" s="1"/>
  <c r="F41" i="72"/>
  <c r="AL41" i="25"/>
  <c r="AM41" i="25" s="1"/>
  <c r="AH42" i="25" s="1"/>
  <c r="AJ41" i="25"/>
  <c r="AB41" i="25"/>
  <c r="AC41" i="25" s="1"/>
  <c r="X42" i="25" s="1"/>
  <c r="Z41" i="25"/>
  <c r="R41" i="25"/>
  <c r="S41" i="25" s="1"/>
  <c r="N42" i="25" s="1"/>
  <c r="P41" i="25"/>
  <c r="F28" i="25" l="1"/>
  <c r="H28" i="25"/>
  <c r="AL42" i="72"/>
  <c r="AJ42" i="72"/>
  <c r="AM42" i="72"/>
  <c r="AH43" i="72" s="1"/>
  <c r="AB42" i="72"/>
  <c r="AC42" i="72" s="1"/>
  <c r="X43" i="72" s="1"/>
  <c r="Z42" i="72"/>
  <c r="R42" i="72"/>
  <c r="S42" i="72" s="1"/>
  <c r="N43" i="72" s="1"/>
  <c r="P42" i="72"/>
  <c r="H42" i="72"/>
  <c r="F42" i="72"/>
  <c r="I42" i="72"/>
  <c r="D43" i="72" s="1"/>
  <c r="AL42" i="25"/>
  <c r="AM42" i="25" s="1"/>
  <c r="AH43" i="25" s="1"/>
  <c r="AJ42" i="25"/>
  <c r="AB42" i="25"/>
  <c r="AC42" i="25" s="1"/>
  <c r="X43" i="25" s="1"/>
  <c r="Z42" i="25"/>
  <c r="S42" i="25"/>
  <c r="N43" i="25" s="1"/>
  <c r="R42" i="25"/>
  <c r="P42" i="25"/>
  <c r="I28" i="25" l="1"/>
  <c r="D29" i="25" s="1"/>
  <c r="AL43" i="72"/>
  <c r="AJ43" i="72"/>
  <c r="AM43" i="72"/>
  <c r="AH44" i="72" s="1"/>
  <c r="AB43" i="72"/>
  <c r="AC43" i="72" s="1"/>
  <c r="X44" i="72" s="1"/>
  <c r="Z43" i="72"/>
  <c r="R43" i="72"/>
  <c r="P43" i="72"/>
  <c r="S43" i="72"/>
  <c r="N44" i="72" s="1"/>
  <c r="H43" i="72"/>
  <c r="F43" i="72"/>
  <c r="I43" i="72"/>
  <c r="D44" i="72" s="1"/>
  <c r="AL43" i="25"/>
  <c r="AM43" i="25" s="1"/>
  <c r="AH44" i="25" s="1"/>
  <c r="AJ43" i="25"/>
  <c r="AB43" i="25"/>
  <c r="AC43" i="25" s="1"/>
  <c r="X44" i="25" s="1"/>
  <c r="Z43" i="25"/>
  <c r="R43" i="25"/>
  <c r="S43" i="25" s="1"/>
  <c r="N44" i="25" s="1"/>
  <c r="P43" i="25"/>
  <c r="F29" i="25" l="1"/>
  <c r="H29" i="25"/>
  <c r="AL44" i="72"/>
  <c r="AJ44" i="72"/>
  <c r="AM44" i="72"/>
  <c r="AH45" i="72" s="1"/>
  <c r="AC44" i="72"/>
  <c r="X45" i="72" s="1"/>
  <c r="AB44" i="72"/>
  <c r="Z44" i="72"/>
  <c r="R44" i="72"/>
  <c r="P44" i="72"/>
  <c r="S44" i="72"/>
  <c r="N45" i="72" s="1"/>
  <c r="H44" i="72"/>
  <c r="I44" i="72" s="1"/>
  <c r="D45" i="72" s="1"/>
  <c r="F44" i="72"/>
  <c r="AL44" i="25"/>
  <c r="AM44" i="25" s="1"/>
  <c r="AH45" i="25" s="1"/>
  <c r="AJ44" i="25"/>
  <c r="AB44" i="25"/>
  <c r="AC44" i="25" s="1"/>
  <c r="X45" i="25" s="1"/>
  <c r="Z44" i="25"/>
  <c r="R44" i="25"/>
  <c r="S44" i="25" s="1"/>
  <c r="N45" i="25" s="1"/>
  <c r="P44" i="25"/>
  <c r="I29" i="25" l="1"/>
  <c r="D30" i="25" s="1"/>
  <c r="AL45" i="72"/>
  <c r="AJ45" i="72"/>
  <c r="AM45" i="72"/>
  <c r="AH46" i="72" s="1"/>
  <c r="AB45" i="72"/>
  <c r="AC45" i="72" s="1"/>
  <c r="X46" i="72" s="1"/>
  <c r="Z45" i="72"/>
  <c r="R45" i="72"/>
  <c r="P45" i="72"/>
  <c r="S45" i="72"/>
  <c r="N46" i="72" s="1"/>
  <c r="H45" i="72"/>
  <c r="I45" i="72" s="1"/>
  <c r="D46" i="72" s="1"/>
  <c r="F45" i="72"/>
  <c r="AL45" i="25"/>
  <c r="AM45" i="25" s="1"/>
  <c r="AH46" i="25" s="1"/>
  <c r="AJ45" i="25"/>
  <c r="AB45" i="25"/>
  <c r="AC45" i="25" s="1"/>
  <c r="X46" i="25" s="1"/>
  <c r="Z45" i="25"/>
  <c r="R45" i="25"/>
  <c r="S45" i="25" s="1"/>
  <c r="N46" i="25" s="1"/>
  <c r="P45" i="25"/>
  <c r="H30" i="25" l="1"/>
  <c r="F30" i="25"/>
  <c r="I30" i="25" s="1"/>
  <c r="AL46" i="72"/>
  <c r="AJ46" i="72"/>
  <c r="AM46" i="72"/>
  <c r="AH47" i="72" s="1"/>
  <c r="AB46" i="72"/>
  <c r="AC46" i="72" s="1"/>
  <c r="X47" i="72" s="1"/>
  <c r="Z46" i="72"/>
  <c r="R46" i="72"/>
  <c r="P46" i="72"/>
  <c r="S46" i="72"/>
  <c r="N47" i="72" s="1"/>
  <c r="H46" i="72"/>
  <c r="F46" i="72"/>
  <c r="I46" i="72"/>
  <c r="D47" i="72" s="1"/>
  <c r="AL46" i="25"/>
  <c r="AM46" i="25" s="1"/>
  <c r="AH47" i="25" s="1"/>
  <c r="AJ46" i="25"/>
  <c r="AB46" i="25"/>
  <c r="AC46" i="25" s="1"/>
  <c r="X47" i="25" s="1"/>
  <c r="Z46" i="25"/>
  <c r="R46" i="25"/>
  <c r="S46" i="25" s="1"/>
  <c r="N47" i="25" s="1"/>
  <c r="P46" i="25"/>
  <c r="D31" i="25" l="1"/>
  <c r="AL47" i="72"/>
  <c r="AJ47" i="72"/>
  <c r="AM47" i="72"/>
  <c r="AH48" i="72" s="1"/>
  <c r="AB47" i="72"/>
  <c r="AC47" i="72" s="1"/>
  <c r="X48" i="72" s="1"/>
  <c r="Z47" i="72"/>
  <c r="R47" i="72"/>
  <c r="P47" i="72"/>
  <c r="S47" i="72"/>
  <c r="N48" i="72" s="1"/>
  <c r="H47" i="72"/>
  <c r="F47" i="72"/>
  <c r="I47" i="72"/>
  <c r="D48" i="72" s="1"/>
  <c r="AL47" i="25"/>
  <c r="AM47" i="25" s="1"/>
  <c r="AH48" i="25" s="1"/>
  <c r="AJ47" i="25"/>
  <c r="AB47" i="25"/>
  <c r="AC47" i="25" s="1"/>
  <c r="X48" i="25" s="1"/>
  <c r="Z47" i="25"/>
  <c r="R47" i="25"/>
  <c r="S47" i="25" s="1"/>
  <c r="N48" i="25" s="1"/>
  <c r="P47" i="25"/>
  <c r="H31" i="25" l="1"/>
  <c r="F31" i="25"/>
  <c r="I31" i="25" s="1"/>
  <c r="AL48" i="72"/>
  <c r="AM48" i="72" s="1"/>
  <c r="AH49" i="72" s="1"/>
  <c r="AJ48" i="72"/>
  <c r="AB48" i="72"/>
  <c r="AC48" i="72" s="1"/>
  <c r="X49" i="72" s="1"/>
  <c r="Z48" i="72"/>
  <c r="R48" i="72"/>
  <c r="P48" i="72"/>
  <c r="S48" i="72"/>
  <c r="N49" i="72" s="1"/>
  <c r="H48" i="72"/>
  <c r="I48" i="72" s="1"/>
  <c r="D49" i="72" s="1"/>
  <c r="F48" i="72"/>
  <c r="AL48" i="25"/>
  <c r="AM48" i="25" s="1"/>
  <c r="AH49" i="25" s="1"/>
  <c r="AJ48" i="25"/>
  <c r="AB48" i="25"/>
  <c r="AC48" i="25" s="1"/>
  <c r="X49" i="25" s="1"/>
  <c r="Z48" i="25"/>
  <c r="R48" i="25"/>
  <c r="S48" i="25" s="1"/>
  <c r="N49" i="25" s="1"/>
  <c r="P48" i="25"/>
  <c r="D32" i="25" l="1"/>
  <c r="AL49" i="72"/>
  <c r="AJ49" i="72"/>
  <c r="AM49" i="72"/>
  <c r="AH50" i="72" s="1"/>
  <c r="AB49" i="72"/>
  <c r="AC49" i="72" s="1"/>
  <c r="X50" i="72" s="1"/>
  <c r="Z49" i="72"/>
  <c r="R49" i="72"/>
  <c r="S49" i="72" s="1"/>
  <c r="N50" i="72" s="1"/>
  <c r="P49" i="72"/>
  <c r="H49" i="72"/>
  <c r="I49" i="72" s="1"/>
  <c r="D50" i="72" s="1"/>
  <c r="F49" i="72"/>
  <c r="AL49" i="25"/>
  <c r="AM49" i="25" s="1"/>
  <c r="AH50" i="25" s="1"/>
  <c r="AJ49" i="25"/>
  <c r="AB49" i="25"/>
  <c r="AC49" i="25" s="1"/>
  <c r="X50" i="25" s="1"/>
  <c r="Z49" i="25"/>
  <c r="P49" i="25"/>
  <c r="R49" i="25"/>
  <c r="S49" i="25" s="1"/>
  <c r="N50" i="25" s="1"/>
  <c r="H32" i="25" l="1"/>
  <c r="F32" i="25"/>
  <c r="I32" i="25" s="1"/>
  <c r="AL50" i="72"/>
  <c r="AM50" i="72" s="1"/>
  <c r="AH51" i="72" s="1"/>
  <c r="AJ50" i="72"/>
  <c r="AB50" i="72"/>
  <c r="AC50" i="72" s="1"/>
  <c r="X51" i="72" s="1"/>
  <c r="Z50" i="72"/>
  <c r="R50" i="72"/>
  <c r="P50" i="72"/>
  <c r="S50" i="72"/>
  <c r="N51" i="72" s="1"/>
  <c r="H50" i="72"/>
  <c r="I50" i="72" s="1"/>
  <c r="D51" i="72" s="1"/>
  <c r="F50" i="72"/>
  <c r="AL50" i="25"/>
  <c r="AM50" i="25" s="1"/>
  <c r="AH51" i="25" s="1"/>
  <c r="AJ50" i="25"/>
  <c r="AB50" i="25"/>
  <c r="AC50" i="25" s="1"/>
  <c r="X51" i="25" s="1"/>
  <c r="Z50" i="25"/>
  <c r="R50" i="25"/>
  <c r="S50" i="25" s="1"/>
  <c r="N51" i="25" s="1"/>
  <c r="P50" i="25"/>
  <c r="D33" i="25" l="1"/>
  <c r="AL51" i="72"/>
  <c r="AJ51" i="72"/>
  <c r="AM51" i="72"/>
  <c r="AH52" i="72" s="1"/>
  <c r="AB51" i="72"/>
  <c r="AC51" i="72" s="1"/>
  <c r="X52" i="72" s="1"/>
  <c r="Z51" i="72"/>
  <c r="R51" i="72"/>
  <c r="P51" i="72"/>
  <c r="S51" i="72"/>
  <c r="N52" i="72" s="1"/>
  <c r="H51" i="72"/>
  <c r="I51" i="72" s="1"/>
  <c r="D52" i="72" s="1"/>
  <c r="F51" i="72"/>
  <c r="AL51" i="25"/>
  <c r="AM51" i="25" s="1"/>
  <c r="AH52" i="25" s="1"/>
  <c r="AJ51" i="25"/>
  <c r="AB51" i="25"/>
  <c r="AC51" i="25" s="1"/>
  <c r="X52" i="25" s="1"/>
  <c r="Z51" i="25"/>
  <c r="P51" i="25"/>
  <c r="R51" i="25"/>
  <c r="S51" i="25" s="1"/>
  <c r="N52" i="25" s="1"/>
  <c r="H33" i="25" l="1"/>
  <c r="F33" i="25"/>
  <c r="I33" i="25" s="1"/>
  <c r="AL52" i="72"/>
  <c r="AJ52" i="72"/>
  <c r="AM52" i="72"/>
  <c r="AH53" i="72" s="1"/>
  <c r="AC52" i="72"/>
  <c r="X53" i="72" s="1"/>
  <c r="AB52" i="72"/>
  <c r="Z52" i="72"/>
  <c r="R52" i="72"/>
  <c r="P52" i="72"/>
  <c r="S52" i="72"/>
  <c r="N53" i="72" s="1"/>
  <c r="H52" i="72"/>
  <c r="I52" i="72" s="1"/>
  <c r="D53" i="72" s="1"/>
  <c r="F52" i="72"/>
  <c r="AL52" i="25"/>
  <c r="AM52" i="25" s="1"/>
  <c r="AH53" i="25" s="1"/>
  <c r="AJ52" i="25"/>
  <c r="AB52" i="25"/>
  <c r="AC52" i="25" s="1"/>
  <c r="X53" i="25" s="1"/>
  <c r="Z52" i="25"/>
  <c r="R52" i="25"/>
  <c r="S52" i="25" s="1"/>
  <c r="N53" i="25" s="1"/>
  <c r="P52" i="25"/>
  <c r="D34" i="25" l="1"/>
  <c r="AL53" i="72"/>
  <c r="AJ53" i="72"/>
  <c r="AM53" i="72"/>
  <c r="AH54" i="72" s="1"/>
  <c r="AB53" i="72"/>
  <c r="AC53" i="72" s="1"/>
  <c r="X54" i="72" s="1"/>
  <c r="Z53" i="72"/>
  <c r="R53" i="72"/>
  <c r="P53" i="72"/>
  <c r="S53" i="72"/>
  <c r="N54" i="72" s="1"/>
  <c r="H53" i="72"/>
  <c r="F53" i="72"/>
  <c r="I53" i="72"/>
  <c r="D54" i="72" s="1"/>
  <c r="AL53" i="25"/>
  <c r="AM53" i="25" s="1"/>
  <c r="AH54" i="25" s="1"/>
  <c r="AJ53" i="25"/>
  <c r="AB53" i="25"/>
  <c r="AC53" i="25" s="1"/>
  <c r="X54" i="25" s="1"/>
  <c r="Z53" i="25"/>
  <c r="P53" i="25"/>
  <c r="R53" i="25"/>
  <c r="S53" i="25" s="1"/>
  <c r="N54" i="25" s="1"/>
  <c r="H34" i="25" l="1"/>
  <c r="F34" i="25"/>
  <c r="I34" i="25" s="1"/>
  <c r="AL54" i="72"/>
  <c r="AJ54" i="72"/>
  <c r="AM54" i="72"/>
  <c r="AH55" i="72" s="1"/>
  <c r="AB54" i="72"/>
  <c r="AC54" i="72" s="1"/>
  <c r="X55" i="72" s="1"/>
  <c r="Z54" i="72"/>
  <c r="R54" i="72"/>
  <c r="P54" i="72"/>
  <c r="S54" i="72"/>
  <c r="N55" i="72" s="1"/>
  <c r="H54" i="72"/>
  <c r="F54" i="72"/>
  <c r="I54" i="72"/>
  <c r="D55" i="72" s="1"/>
  <c r="AL54" i="25"/>
  <c r="AM54" i="25" s="1"/>
  <c r="AH55" i="25" s="1"/>
  <c r="AJ54" i="25"/>
  <c r="AB54" i="25"/>
  <c r="AC54" i="25" s="1"/>
  <c r="X55" i="25" s="1"/>
  <c r="Z54" i="25"/>
  <c r="R54" i="25"/>
  <c r="S54" i="25" s="1"/>
  <c r="N55" i="25" s="1"/>
  <c r="P54" i="25"/>
  <c r="D35" i="25" l="1"/>
  <c r="AL55" i="72"/>
  <c r="AJ55" i="72"/>
  <c r="AM55" i="72"/>
  <c r="AH56" i="72" s="1"/>
  <c r="AB55" i="72"/>
  <c r="AC55" i="72" s="1"/>
  <c r="X56" i="72" s="1"/>
  <c r="Z55" i="72"/>
  <c r="R55" i="72"/>
  <c r="P55" i="72"/>
  <c r="S55" i="72"/>
  <c r="N56" i="72" s="1"/>
  <c r="H55" i="72"/>
  <c r="F55" i="72"/>
  <c r="I55" i="72"/>
  <c r="D56" i="72" s="1"/>
  <c r="AL55" i="25"/>
  <c r="AM55" i="25" s="1"/>
  <c r="AH56" i="25" s="1"/>
  <c r="AJ55" i="25"/>
  <c r="AB55" i="25"/>
  <c r="AC55" i="25" s="1"/>
  <c r="X56" i="25" s="1"/>
  <c r="Z55" i="25"/>
  <c r="R55" i="25"/>
  <c r="S55" i="25" s="1"/>
  <c r="N56" i="25" s="1"/>
  <c r="P55" i="25"/>
  <c r="F35" i="25" l="1"/>
  <c r="H35" i="25"/>
  <c r="AL56" i="72"/>
  <c r="AJ56" i="72"/>
  <c r="AM56" i="72"/>
  <c r="AH57" i="72" s="1"/>
  <c r="AB56" i="72"/>
  <c r="AC56" i="72" s="1"/>
  <c r="X57" i="72" s="1"/>
  <c r="Z56" i="72"/>
  <c r="R56" i="72"/>
  <c r="P56" i="72"/>
  <c r="S56" i="72"/>
  <c r="N57" i="72" s="1"/>
  <c r="H56" i="72"/>
  <c r="F56" i="72"/>
  <c r="I56" i="72"/>
  <c r="D57" i="72" s="1"/>
  <c r="AL56" i="25"/>
  <c r="AM56" i="25" s="1"/>
  <c r="AH57" i="25" s="1"/>
  <c r="AJ56" i="25"/>
  <c r="AB56" i="25"/>
  <c r="AC56" i="25" s="1"/>
  <c r="X57" i="25" s="1"/>
  <c r="Z56" i="25"/>
  <c r="R56" i="25"/>
  <c r="S56" i="25" s="1"/>
  <c r="N57" i="25" s="1"/>
  <c r="P56" i="25"/>
  <c r="I35" i="25" l="1"/>
  <c r="D36" i="25" s="1"/>
  <c r="AL57" i="72"/>
  <c r="AJ57" i="72"/>
  <c r="AM57" i="72"/>
  <c r="AH58" i="72" s="1"/>
  <c r="AB57" i="72"/>
  <c r="AC57" i="72" s="1"/>
  <c r="X58" i="72" s="1"/>
  <c r="Z57" i="72"/>
  <c r="R57" i="72"/>
  <c r="P57" i="72"/>
  <c r="S57" i="72"/>
  <c r="N58" i="72" s="1"/>
  <c r="H57" i="72"/>
  <c r="I57" i="72" s="1"/>
  <c r="D58" i="72" s="1"/>
  <c r="F57" i="72"/>
  <c r="AL57" i="25"/>
  <c r="AM57" i="25" s="1"/>
  <c r="AH58" i="25" s="1"/>
  <c r="AJ57" i="25"/>
  <c r="AB57" i="25"/>
  <c r="AC57" i="25" s="1"/>
  <c r="X58" i="25" s="1"/>
  <c r="Z57" i="25"/>
  <c r="R57" i="25"/>
  <c r="S57" i="25" s="1"/>
  <c r="N58" i="25" s="1"/>
  <c r="P57" i="25"/>
  <c r="H36" i="25" l="1"/>
  <c r="F36" i="25"/>
  <c r="I36" i="25" s="1"/>
  <c r="AL58" i="72"/>
  <c r="AJ58" i="72"/>
  <c r="AM58" i="72"/>
  <c r="AH59" i="72" s="1"/>
  <c r="AB58" i="72"/>
  <c r="AC58" i="72" s="1"/>
  <c r="X59" i="72" s="1"/>
  <c r="Z58" i="72"/>
  <c r="R58" i="72"/>
  <c r="P58" i="72"/>
  <c r="S58" i="72"/>
  <c r="N59" i="72" s="1"/>
  <c r="H58" i="72"/>
  <c r="I58" i="72" s="1"/>
  <c r="D59" i="72" s="1"/>
  <c r="F58" i="72"/>
  <c r="AL58" i="25"/>
  <c r="AM58" i="25" s="1"/>
  <c r="AH59" i="25" s="1"/>
  <c r="AJ58" i="25"/>
  <c r="AB58" i="25"/>
  <c r="AC58" i="25" s="1"/>
  <c r="X59" i="25" s="1"/>
  <c r="Z58" i="25"/>
  <c r="R58" i="25"/>
  <c r="S58" i="25" s="1"/>
  <c r="N59" i="25" s="1"/>
  <c r="P58" i="25"/>
  <c r="D37" i="25" l="1"/>
  <c r="AL59" i="72"/>
  <c r="AJ59" i="72"/>
  <c r="AM59" i="72"/>
  <c r="AH60" i="72" s="1"/>
  <c r="AB59" i="72"/>
  <c r="AC59" i="72" s="1"/>
  <c r="X60" i="72" s="1"/>
  <c r="Z59" i="72"/>
  <c r="R59" i="72"/>
  <c r="P59" i="72"/>
  <c r="S59" i="72"/>
  <c r="N60" i="72" s="1"/>
  <c r="H59" i="72"/>
  <c r="F59" i="72"/>
  <c r="I59" i="72"/>
  <c r="D60" i="72" s="1"/>
  <c r="AL59" i="25"/>
  <c r="AM59" i="25" s="1"/>
  <c r="AH60" i="25" s="1"/>
  <c r="AJ59" i="25"/>
  <c r="AC59" i="25"/>
  <c r="X60" i="25" s="1"/>
  <c r="AB59" i="25"/>
  <c r="Z59" i="25"/>
  <c r="R59" i="25"/>
  <c r="S59" i="25" s="1"/>
  <c r="N60" i="25" s="1"/>
  <c r="P59" i="25"/>
  <c r="F37" i="25" l="1"/>
  <c r="H37" i="25"/>
  <c r="AL60" i="72"/>
  <c r="AJ60" i="72"/>
  <c r="AM60" i="72"/>
  <c r="AH61" i="72" s="1"/>
  <c r="AB60" i="72"/>
  <c r="AC60" i="72" s="1"/>
  <c r="X61" i="72" s="1"/>
  <c r="Z60" i="72"/>
  <c r="R60" i="72"/>
  <c r="P60" i="72"/>
  <c r="S60" i="72"/>
  <c r="N61" i="72" s="1"/>
  <c r="H60" i="72"/>
  <c r="F60" i="72"/>
  <c r="I60" i="72"/>
  <c r="D61" i="72" s="1"/>
  <c r="AM60" i="25"/>
  <c r="AH61" i="25" s="1"/>
  <c r="AL60" i="25"/>
  <c r="AJ60" i="25"/>
  <c r="AB60" i="25"/>
  <c r="AC60" i="25" s="1"/>
  <c r="X61" i="25" s="1"/>
  <c r="Z60" i="25"/>
  <c r="R60" i="25"/>
  <c r="S60" i="25" s="1"/>
  <c r="N61" i="25" s="1"/>
  <c r="P60" i="25"/>
  <c r="I37" i="25" l="1"/>
  <c r="D38" i="25" s="1"/>
  <c r="AL61" i="72"/>
  <c r="AJ61" i="72"/>
  <c r="AM61" i="72"/>
  <c r="AH62" i="72" s="1"/>
  <c r="AB61" i="72"/>
  <c r="AC61" i="72" s="1"/>
  <c r="X62" i="72" s="1"/>
  <c r="Z61" i="72"/>
  <c r="R61" i="72"/>
  <c r="P61" i="72"/>
  <c r="S61" i="72"/>
  <c r="N62" i="72" s="1"/>
  <c r="H61" i="72"/>
  <c r="I61" i="72" s="1"/>
  <c r="D62" i="72" s="1"/>
  <c r="F61" i="72"/>
  <c r="AL61" i="25"/>
  <c r="AM61" i="25" s="1"/>
  <c r="AH62" i="25" s="1"/>
  <c r="AJ61" i="25"/>
  <c r="AB61" i="25"/>
  <c r="AC61" i="25" s="1"/>
  <c r="X62" i="25" s="1"/>
  <c r="Z61" i="25"/>
  <c r="R61" i="25"/>
  <c r="S61" i="25" s="1"/>
  <c r="N62" i="25" s="1"/>
  <c r="P61" i="25"/>
  <c r="H38" i="25" l="1"/>
  <c r="F38" i="25"/>
  <c r="I38" i="25" s="1"/>
  <c r="AL62" i="72"/>
  <c r="AM62" i="72" s="1"/>
  <c r="AH63" i="72" s="1"/>
  <c r="AJ62" i="72"/>
  <c r="AB62" i="72"/>
  <c r="AC62" i="72" s="1"/>
  <c r="X63" i="72" s="1"/>
  <c r="Z62" i="72"/>
  <c r="R62" i="72"/>
  <c r="P62" i="72"/>
  <c r="S62" i="72"/>
  <c r="N63" i="72" s="1"/>
  <c r="H62" i="72"/>
  <c r="I62" i="72" s="1"/>
  <c r="D63" i="72" s="1"/>
  <c r="F62" i="72"/>
  <c r="AL62" i="25"/>
  <c r="AM62" i="25" s="1"/>
  <c r="AH63" i="25" s="1"/>
  <c r="AJ62" i="25"/>
  <c r="AB62" i="25"/>
  <c r="AC62" i="25" s="1"/>
  <c r="X63" i="25" s="1"/>
  <c r="Z62" i="25"/>
  <c r="R62" i="25"/>
  <c r="S62" i="25" s="1"/>
  <c r="N63" i="25" s="1"/>
  <c r="P62" i="25"/>
  <c r="D39" i="25" l="1"/>
  <c r="AL63" i="72"/>
  <c r="AJ63" i="72"/>
  <c r="AM63" i="72"/>
  <c r="AH64" i="72" s="1"/>
  <c r="AB63" i="72"/>
  <c r="AC63" i="72" s="1"/>
  <c r="X64" i="72" s="1"/>
  <c r="Z63" i="72"/>
  <c r="R63" i="72"/>
  <c r="P63" i="72"/>
  <c r="S63" i="72"/>
  <c r="N64" i="72" s="1"/>
  <c r="H63" i="72"/>
  <c r="F63" i="72"/>
  <c r="I63" i="72"/>
  <c r="D64" i="72" s="1"/>
  <c r="AL63" i="25"/>
  <c r="AM63" i="25" s="1"/>
  <c r="AH64" i="25" s="1"/>
  <c r="AJ63" i="25"/>
  <c r="AB63" i="25"/>
  <c r="AC63" i="25" s="1"/>
  <c r="X64" i="25" s="1"/>
  <c r="Z63" i="25"/>
  <c r="R63" i="25"/>
  <c r="S63" i="25" s="1"/>
  <c r="N64" i="25" s="1"/>
  <c r="P63" i="25"/>
  <c r="H39" i="25" l="1"/>
  <c r="F39" i="25"/>
  <c r="I39" i="25" s="1"/>
  <c r="AL64" i="72"/>
  <c r="AM64" i="72" s="1"/>
  <c r="AH65" i="72" s="1"/>
  <c r="AJ64" i="72"/>
  <c r="AB64" i="72"/>
  <c r="AC64" i="72" s="1"/>
  <c r="X65" i="72" s="1"/>
  <c r="Z64" i="72"/>
  <c r="R64" i="72"/>
  <c r="P64" i="72"/>
  <c r="S64" i="72"/>
  <c r="N65" i="72" s="1"/>
  <c r="H64" i="72"/>
  <c r="F64" i="72"/>
  <c r="I64" i="72"/>
  <c r="D65" i="72" s="1"/>
  <c r="AL64" i="25"/>
  <c r="AM64" i="25" s="1"/>
  <c r="AH65" i="25" s="1"/>
  <c r="AJ64" i="25"/>
  <c r="AB64" i="25"/>
  <c r="AC64" i="25" s="1"/>
  <c r="X65" i="25" s="1"/>
  <c r="Z64" i="25"/>
  <c r="R64" i="25"/>
  <c r="S64" i="25" s="1"/>
  <c r="N65" i="25" s="1"/>
  <c r="P64" i="25"/>
  <c r="D40" i="25" l="1"/>
  <c r="AL65" i="72"/>
  <c r="AJ65" i="72"/>
  <c r="AM65" i="72"/>
  <c r="AH66" i="72" s="1"/>
  <c r="AB65" i="72"/>
  <c r="AC65" i="72" s="1"/>
  <c r="X66" i="72" s="1"/>
  <c r="Z65" i="72"/>
  <c r="R65" i="72"/>
  <c r="P65" i="72"/>
  <c r="S65" i="72"/>
  <c r="N66" i="72" s="1"/>
  <c r="H65" i="72"/>
  <c r="I65" i="72" s="1"/>
  <c r="D66" i="72" s="1"/>
  <c r="F65" i="72"/>
  <c r="AL65" i="25"/>
  <c r="AM65" i="25" s="1"/>
  <c r="AH66" i="25" s="1"/>
  <c r="AJ65" i="25"/>
  <c r="AB65" i="25"/>
  <c r="AC65" i="25" s="1"/>
  <c r="X66" i="25" s="1"/>
  <c r="Z65" i="25"/>
  <c r="R65" i="25"/>
  <c r="S65" i="25" s="1"/>
  <c r="N66" i="25" s="1"/>
  <c r="P65" i="25"/>
  <c r="F40" i="25" l="1"/>
  <c r="H40" i="25"/>
  <c r="AL66" i="72"/>
  <c r="AJ66" i="72"/>
  <c r="AM66" i="72"/>
  <c r="AH67" i="72" s="1"/>
  <c r="AB66" i="72"/>
  <c r="AC66" i="72" s="1"/>
  <c r="X67" i="72" s="1"/>
  <c r="Z66" i="72"/>
  <c r="R66" i="72"/>
  <c r="S66" i="72" s="1"/>
  <c r="N67" i="72" s="1"/>
  <c r="P66" i="72"/>
  <c r="H66" i="72"/>
  <c r="I66" i="72" s="1"/>
  <c r="D67" i="72" s="1"/>
  <c r="F66" i="72"/>
  <c r="AL66" i="25"/>
  <c r="AM66" i="25" s="1"/>
  <c r="AH67" i="25" s="1"/>
  <c r="AJ66" i="25"/>
  <c r="AB66" i="25"/>
  <c r="AC66" i="25" s="1"/>
  <c r="X67" i="25" s="1"/>
  <c r="Z66" i="25"/>
  <c r="R66" i="25"/>
  <c r="S66" i="25" s="1"/>
  <c r="N67" i="25" s="1"/>
  <c r="P66" i="25"/>
  <c r="I40" i="25" l="1"/>
  <c r="D41" i="25" s="1"/>
  <c r="AL67" i="72"/>
  <c r="AJ67" i="72"/>
  <c r="AM67" i="72"/>
  <c r="AH68" i="72" s="1"/>
  <c r="AB67" i="72"/>
  <c r="AC67" i="72" s="1"/>
  <c r="X68" i="72" s="1"/>
  <c r="Z67" i="72"/>
  <c r="R67" i="72"/>
  <c r="P67" i="72"/>
  <c r="S67" i="72"/>
  <c r="N68" i="72" s="1"/>
  <c r="H67" i="72"/>
  <c r="F67" i="72"/>
  <c r="I67" i="72"/>
  <c r="D68" i="72" s="1"/>
  <c r="AL67" i="25"/>
  <c r="AM67" i="25" s="1"/>
  <c r="AH68" i="25" s="1"/>
  <c r="AJ67" i="25"/>
  <c r="AB67" i="25"/>
  <c r="AC67" i="25" s="1"/>
  <c r="X68" i="25" s="1"/>
  <c r="Z67" i="25"/>
  <c r="S67" i="25"/>
  <c r="N68" i="25" s="1"/>
  <c r="R67" i="25"/>
  <c r="P67" i="25"/>
  <c r="H41" i="25" l="1"/>
  <c r="F41" i="25"/>
  <c r="I41" i="25" s="1"/>
  <c r="AL68" i="72"/>
  <c r="AJ68" i="72"/>
  <c r="AM68" i="72"/>
  <c r="AH69" i="72" s="1"/>
  <c r="AB68" i="72"/>
  <c r="AC68" i="72" s="1"/>
  <c r="X69" i="72" s="1"/>
  <c r="Z68" i="72"/>
  <c r="R68" i="72"/>
  <c r="P68" i="72"/>
  <c r="S68" i="72"/>
  <c r="N69" i="72" s="1"/>
  <c r="H68" i="72"/>
  <c r="F68" i="72"/>
  <c r="I68" i="72"/>
  <c r="D69" i="72" s="1"/>
  <c r="AL68" i="25"/>
  <c r="AM68" i="25" s="1"/>
  <c r="AH69" i="25" s="1"/>
  <c r="AJ68" i="25"/>
  <c r="AB68" i="25"/>
  <c r="AC68" i="25" s="1"/>
  <c r="X69" i="25" s="1"/>
  <c r="Z68" i="25"/>
  <c r="R68" i="25"/>
  <c r="S68" i="25" s="1"/>
  <c r="N69" i="25" s="1"/>
  <c r="P68" i="25"/>
  <c r="D42" i="25" l="1"/>
  <c r="AL69" i="72"/>
  <c r="AJ69" i="72"/>
  <c r="AM69" i="72"/>
  <c r="AH70" i="72" s="1"/>
  <c r="AB69" i="72"/>
  <c r="AC69" i="72" s="1"/>
  <c r="X70" i="72" s="1"/>
  <c r="Z69" i="72"/>
  <c r="R69" i="72"/>
  <c r="P69" i="72"/>
  <c r="S69" i="72"/>
  <c r="N70" i="72" s="1"/>
  <c r="H69" i="72"/>
  <c r="F69" i="72"/>
  <c r="I69" i="72"/>
  <c r="D70" i="72" s="1"/>
  <c r="AL69" i="25"/>
  <c r="AM69" i="25" s="1"/>
  <c r="AH70" i="25" s="1"/>
  <c r="AJ69" i="25"/>
  <c r="AB69" i="25"/>
  <c r="AC69" i="25" s="1"/>
  <c r="X70" i="25" s="1"/>
  <c r="Z69" i="25"/>
  <c r="R69" i="25"/>
  <c r="S69" i="25" s="1"/>
  <c r="N70" i="25" s="1"/>
  <c r="P69" i="25"/>
  <c r="F42" i="25" l="1"/>
  <c r="H42" i="25"/>
  <c r="AL70" i="72"/>
  <c r="AJ70" i="72"/>
  <c r="AM70" i="72"/>
  <c r="AH71" i="72" s="1"/>
  <c r="AB70" i="72"/>
  <c r="AC70" i="72" s="1"/>
  <c r="X71" i="72" s="1"/>
  <c r="Z70" i="72"/>
  <c r="R70" i="72"/>
  <c r="P70" i="72"/>
  <c r="S70" i="72"/>
  <c r="N71" i="72" s="1"/>
  <c r="F70" i="72"/>
  <c r="H70" i="72"/>
  <c r="I70" i="72" s="1"/>
  <c r="D71" i="72" s="1"/>
  <c r="AL70" i="25"/>
  <c r="AM70" i="25" s="1"/>
  <c r="AH71" i="25" s="1"/>
  <c r="AJ70" i="25"/>
  <c r="AB70" i="25"/>
  <c r="AC70" i="25" s="1"/>
  <c r="X71" i="25" s="1"/>
  <c r="Z70" i="25"/>
  <c r="R70" i="25"/>
  <c r="S70" i="25" s="1"/>
  <c r="N71" i="25" s="1"/>
  <c r="P70" i="25"/>
  <c r="I42" i="25" l="1"/>
  <c r="D43" i="25" s="1"/>
  <c r="AL71" i="72"/>
  <c r="AJ71" i="72"/>
  <c r="AM71" i="72"/>
  <c r="AH72" i="72" s="1"/>
  <c r="AB71" i="72"/>
  <c r="AC71" i="72" s="1"/>
  <c r="X72" i="72" s="1"/>
  <c r="Z71" i="72"/>
  <c r="R71" i="72"/>
  <c r="P71" i="72"/>
  <c r="S71" i="72"/>
  <c r="N72" i="72" s="1"/>
  <c r="F71" i="72"/>
  <c r="I71" i="72"/>
  <c r="D72" i="72" s="1"/>
  <c r="H71" i="72"/>
  <c r="AL71" i="25"/>
  <c r="AM71" i="25" s="1"/>
  <c r="AH72" i="25" s="1"/>
  <c r="AJ71" i="25"/>
  <c r="AB71" i="25"/>
  <c r="AC71" i="25" s="1"/>
  <c r="X72" i="25" s="1"/>
  <c r="Z71" i="25"/>
  <c r="R71" i="25"/>
  <c r="S71" i="25" s="1"/>
  <c r="N72" i="25" s="1"/>
  <c r="P71" i="25"/>
  <c r="H43" i="25" l="1"/>
  <c r="F43" i="25"/>
  <c r="AL72" i="72"/>
  <c r="AJ72" i="72"/>
  <c r="AM72" i="72"/>
  <c r="AH73" i="72" s="1"/>
  <c r="AB72" i="72"/>
  <c r="AC72" i="72" s="1"/>
  <c r="X73" i="72" s="1"/>
  <c r="Z72" i="72"/>
  <c r="R72" i="72"/>
  <c r="P72" i="72"/>
  <c r="S72" i="72"/>
  <c r="N73" i="72" s="1"/>
  <c r="F72" i="72"/>
  <c r="H72" i="72"/>
  <c r="I72" i="72" s="1"/>
  <c r="D73" i="72" s="1"/>
  <c r="AL72" i="25"/>
  <c r="AM72" i="25" s="1"/>
  <c r="AH73" i="25" s="1"/>
  <c r="AJ72" i="25"/>
  <c r="AB72" i="25"/>
  <c r="AC72" i="25" s="1"/>
  <c r="X73" i="25" s="1"/>
  <c r="Z72" i="25"/>
  <c r="R72" i="25"/>
  <c r="S72" i="25" s="1"/>
  <c r="N73" i="25" s="1"/>
  <c r="P72" i="25"/>
  <c r="D44" i="25" l="1"/>
  <c r="I43" i="25"/>
  <c r="AL73" i="72"/>
  <c r="AM73" i="72" s="1"/>
  <c r="AH74" i="72" s="1"/>
  <c r="AJ73" i="72"/>
  <c r="AB73" i="72"/>
  <c r="AC73" i="72" s="1"/>
  <c r="X74" i="72" s="1"/>
  <c r="Z73" i="72"/>
  <c r="R73" i="72"/>
  <c r="P73" i="72"/>
  <c r="S73" i="72"/>
  <c r="N74" i="72" s="1"/>
  <c r="F73" i="72"/>
  <c r="I73" i="72"/>
  <c r="D74" i="72" s="1"/>
  <c r="H73" i="72"/>
  <c r="AL73" i="25"/>
  <c r="AM73" i="25" s="1"/>
  <c r="AH74" i="25" s="1"/>
  <c r="AJ73" i="25"/>
  <c r="AB73" i="25"/>
  <c r="AC73" i="25" s="1"/>
  <c r="X74" i="25" s="1"/>
  <c r="Z73" i="25"/>
  <c r="R73" i="25"/>
  <c r="S73" i="25" s="1"/>
  <c r="N74" i="25" s="1"/>
  <c r="P73" i="25"/>
  <c r="F44" i="25" l="1"/>
  <c r="H44" i="25"/>
  <c r="AL74" i="72"/>
  <c r="AJ74" i="72"/>
  <c r="AM74" i="72"/>
  <c r="AH75" i="72" s="1"/>
  <c r="AB74" i="72"/>
  <c r="AC74" i="72" s="1"/>
  <c r="X75" i="72" s="1"/>
  <c r="Z74" i="72"/>
  <c r="R74" i="72"/>
  <c r="P74" i="72"/>
  <c r="S74" i="72"/>
  <c r="N75" i="72" s="1"/>
  <c r="F74" i="72"/>
  <c r="H74" i="72"/>
  <c r="I74" i="72" s="1"/>
  <c r="D75" i="72" s="1"/>
  <c r="AL74" i="25"/>
  <c r="AM74" i="25" s="1"/>
  <c r="AH75" i="25" s="1"/>
  <c r="AJ74" i="25"/>
  <c r="AB74" i="25"/>
  <c r="AC74" i="25" s="1"/>
  <c r="X75" i="25" s="1"/>
  <c r="Z74" i="25"/>
  <c r="R74" i="25"/>
  <c r="S74" i="25" s="1"/>
  <c r="N75" i="25" s="1"/>
  <c r="P74" i="25"/>
  <c r="D45" i="25" l="1"/>
  <c r="I44" i="25"/>
  <c r="AL75" i="72"/>
  <c r="AJ75" i="72"/>
  <c r="AM75" i="72"/>
  <c r="AH76" i="72" s="1"/>
  <c r="AB75" i="72"/>
  <c r="AC75" i="72" s="1"/>
  <c r="X76" i="72" s="1"/>
  <c r="Z75" i="72"/>
  <c r="R75" i="72"/>
  <c r="S75" i="72" s="1"/>
  <c r="N76" i="72" s="1"/>
  <c r="P75" i="72"/>
  <c r="F75" i="72"/>
  <c r="I75" i="72"/>
  <c r="D76" i="72" s="1"/>
  <c r="H75" i="72"/>
  <c r="AL75" i="25"/>
  <c r="AM75" i="25" s="1"/>
  <c r="AH76" i="25" s="1"/>
  <c r="AJ75" i="25"/>
  <c r="AB75" i="25"/>
  <c r="AC75" i="25" s="1"/>
  <c r="X76" i="25" s="1"/>
  <c r="Z75" i="25"/>
  <c r="R75" i="25"/>
  <c r="S75" i="25" s="1"/>
  <c r="N76" i="25" s="1"/>
  <c r="P75" i="25"/>
  <c r="F45" i="25" l="1"/>
  <c r="I45" i="25" s="1"/>
  <c r="H45" i="25"/>
  <c r="AL76" i="72"/>
  <c r="AJ76" i="72"/>
  <c r="AM76" i="72"/>
  <c r="AH77" i="72" s="1"/>
  <c r="AB76" i="72"/>
  <c r="AC76" i="72" s="1"/>
  <c r="X77" i="72" s="1"/>
  <c r="Z76" i="72"/>
  <c r="R76" i="72"/>
  <c r="P76" i="72"/>
  <c r="S76" i="72"/>
  <c r="N77" i="72" s="1"/>
  <c r="F76" i="72"/>
  <c r="H76" i="72"/>
  <c r="I76" i="72" s="1"/>
  <c r="D77" i="72" s="1"/>
  <c r="AL76" i="25"/>
  <c r="AM76" i="25" s="1"/>
  <c r="AH77" i="25" s="1"/>
  <c r="AJ76" i="25"/>
  <c r="AB76" i="25"/>
  <c r="AC76" i="25" s="1"/>
  <c r="X77" i="25" s="1"/>
  <c r="Z76" i="25"/>
  <c r="R76" i="25"/>
  <c r="S76" i="25" s="1"/>
  <c r="N77" i="25" s="1"/>
  <c r="P76" i="25"/>
  <c r="D46" i="25" l="1"/>
  <c r="AL77" i="72"/>
  <c r="AJ77" i="72"/>
  <c r="AM77" i="72"/>
  <c r="AH78" i="72" s="1"/>
  <c r="AB77" i="72"/>
  <c r="AC77" i="72" s="1"/>
  <c r="X78" i="72" s="1"/>
  <c r="Z77" i="72"/>
  <c r="R77" i="72"/>
  <c r="P77" i="72"/>
  <c r="S77" i="72"/>
  <c r="N78" i="72" s="1"/>
  <c r="F77" i="72"/>
  <c r="I77" i="72"/>
  <c r="D78" i="72" s="1"/>
  <c r="H77" i="72"/>
  <c r="AL77" i="25"/>
  <c r="AM77" i="25" s="1"/>
  <c r="AH78" i="25" s="1"/>
  <c r="AJ77" i="25"/>
  <c r="AB77" i="25"/>
  <c r="AC77" i="25" s="1"/>
  <c r="X78" i="25" s="1"/>
  <c r="Z77" i="25"/>
  <c r="S77" i="25"/>
  <c r="N78" i="25" s="1"/>
  <c r="R77" i="25"/>
  <c r="P77" i="25"/>
  <c r="H46" i="25" l="1"/>
  <c r="F46" i="25"/>
  <c r="AL78" i="72"/>
  <c r="AJ78" i="72"/>
  <c r="AM78" i="72"/>
  <c r="AH79" i="72" s="1"/>
  <c r="AB78" i="72"/>
  <c r="AC78" i="72" s="1"/>
  <c r="X79" i="72" s="1"/>
  <c r="Z78" i="72"/>
  <c r="R78" i="72"/>
  <c r="P78" i="72"/>
  <c r="S78" i="72"/>
  <c r="N79" i="72" s="1"/>
  <c r="F78" i="72"/>
  <c r="H78" i="72"/>
  <c r="I78" i="72" s="1"/>
  <c r="D79" i="72" s="1"/>
  <c r="AL78" i="25"/>
  <c r="AM78" i="25" s="1"/>
  <c r="AH79" i="25" s="1"/>
  <c r="AJ78" i="25"/>
  <c r="AB78" i="25"/>
  <c r="AC78" i="25" s="1"/>
  <c r="X79" i="25" s="1"/>
  <c r="Z78" i="25"/>
  <c r="R78" i="25"/>
  <c r="S78" i="25" s="1"/>
  <c r="N79" i="25" s="1"/>
  <c r="P78" i="25"/>
  <c r="I46" i="25" l="1"/>
  <c r="D47" i="25"/>
  <c r="AL79" i="72"/>
  <c r="AJ79" i="72"/>
  <c r="AM79" i="72"/>
  <c r="AH80" i="72" s="1"/>
  <c r="AB79" i="72"/>
  <c r="AC79" i="72" s="1"/>
  <c r="X80" i="72" s="1"/>
  <c r="Z79" i="72"/>
  <c r="R79" i="72"/>
  <c r="P79" i="72"/>
  <c r="S79" i="72"/>
  <c r="N80" i="72" s="1"/>
  <c r="F79" i="72"/>
  <c r="I79" i="72"/>
  <c r="D80" i="72" s="1"/>
  <c r="H79" i="72"/>
  <c r="AL79" i="25"/>
  <c r="AM79" i="25" s="1"/>
  <c r="AH80" i="25" s="1"/>
  <c r="AJ79" i="25"/>
  <c r="AB79" i="25"/>
  <c r="AC79" i="25" s="1"/>
  <c r="X80" i="25" s="1"/>
  <c r="Z79" i="25"/>
  <c r="R79" i="25"/>
  <c r="S79" i="25" s="1"/>
  <c r="N80" i="25" s="1"/>
  <c r="P79" i="25"/>
  <c r="F47" i="25" l="1"/>
  <c r="H47" i="25"/>
  <c r="AL80" i="72"/>
  <c r="AJ80" i="72"/>
  <c r="AM80" i="72"/>
  <c r="AH81" i="72" s="1"/>
  <c r="AB80" i="72"/>
  <c r="AC80" i="72" s="1"/>
  <c r="X81" i="72" s="1"/>
  <c r="Z80" i="72"/>
  <c r="R80" i="72"/>
  <c r="P80" i="72"/>
  <c r="S80" i="72"/>
  <c r="N81" i="72" s="1"/>
  <c r="F80" i="72"/>
  <c r="H80" i="72"/>
  <c r="I80" i="72" s="1"/>
  <c r="D81" i="72" s="1"/>
  <c r="AL80" i="25"/>
  <c r="AM80" i="25" s="1"/>
  <c r="AH81" i="25" s="1"/>
  <c r="AJ80" i="25"/>
  <c r="AB80" i="25"/>
  <c r="AC80" i="25" s="1"/>
  <c r="X81" i="25" s="1"/>
  <c r="Z80" i="25"/>
  <c r="R80" i="25"/>
  <c r="S80" i="25" s="1"/>
  <c r="N81" i="25" s="1"/>
  <c r="P80" i="25"/>
  <c r="I47" i="25" l="1"/>
  <c r="D48" i="25" s="1"/>
  <c r="AL81" i="72"/>
  <c r="AJ81" i="72"/>
  <c r="AM81" i="72"/>
  <c r="AH82" i="72" s="1"/>
  <c r="AB81" i="72"/>
  <c r="AC81" i="72" s="1"/>
  <c r="X82" i="72" s="1"/>
  <c r="Z81" i="72"/>
  <c r="R81" i="72"/>
  <c r="S81" i="72" s="1"/>
  <c r="N82" i="72" s="1"/>
  <c r="P81" i="72"/>
  <c r="F81" i="72"/>
  <c r="I81" i="72"/>
  <c r="D82" i="72" s="1"/>
  <c r="H81" i="72"/>
  <c r="AL81" i="25"/>
  <c r="AM81" i="25" s="1"/>
  <c r="AH82" i="25" s="1"/>
  <c r="AJ81" i="25"/>
  <c r="AB81" i="25"/>
  <c r="AC81" i="25" s="1"/>
  <c r="X82" i="25" s="1"/>
  <c r="Z81" i="25"/>
  <c r="R81" i="25"/>
  <c r="S81" i="25" s="1"/>
  <c r="N82" i="25" s="1"/>
  <c r="P81" i="25"/>
  <c r="F48" i="25" l="1"/>
  <c r="H48" i="25"/>
  <c r="AL82" i="72"/>
  <c r="AJ82" i="72"/>
  <c r="AM82" i="72"/>
  <c r="AH83" i="72" s="1"/>
  <c r="AB82" i="72"/>
  <c r="AC82" i="72" s="1"/>
  <c r="X83" i="72" s="1"/>
  <c r="Z82" i="72"/>
  <c r="R82" i="72"/>
  <c r="P82" i="72"/>
  <c r="S82" i="72"/>
  <c r="N83" i="72" s="1"/>
  <c r="F82" i="72"/>
  <c r="H82" i="72"/>
  <c r="I82" i="72" s="1"/>
  <c r="D83" i="72" s="1"/>
  <c r="AL82" i="25"/>
  <c r="AM82" i="25" s="1"/>
  <c r="AH83" i="25" s="1"/>
  <c r="AJ82" i="25"/>
  <c r="AB82" i="25"/>
  <c r="AC82" i="25" s="1"/>
  <c r="X83" i="25" s="1"/>
  <c r="Z82" i="25"/>
  <c r="R82" i="25"/>
  <c r="S82" i="25" s="1"/>
  <c r="N83" i="25" s="1"/>
  <c r="P82" i="25"/>
  <c r="I48" i="25" l="1"/>
  <c r="D49" i="25" s="1"/>
  <c r="AL83" i="72"/>
  <c r="AM83" i="72" s="1"/>
  <c r="AH84" i="72" s="1"/>
  <c r="AJ83" i="72"/>
  <c r="AB83" i="72"/>
  <c r="AC83" i="72" s="1"/>
  <c r="X84" i="72" s="1"/>
  <c r="Z83" i="72"/>
  <c r="R83" i="72"/>
  <c r="P83" i="72"/>
  <c r="S83" i="72"/>
  <c r="N84" i="72" s="1"/>
  <c r="F83" i="72"/>
  <c r="I83" i="72"/>
  <c r="D84" i="72" s="1"/>
  <c r="H83" i="72"/>
  <c r="AL83" i="25"/>
  <c r="AM83" i="25" s="1"/>
  <c r="AH84" i="25" s="1"/>
  <c r="AJ83" i="25"/>
  <c r="AB83" i="25"/>
  <c r="AC83" i="25" s="1"/>
  <c r="X84" i="25" s="1"/>
  <c r="Z83" i="25"/>
  <c r="R83" i="25"/>
  <c r="S83" i="25" s="1"/>
  <c r="N84" i="25" s="1"/>
  <c r="P83" i="25"/>
  <c r="F49" i="25" l="1"/>
  <c r="H49" i="25"/>
  <c r="AL84" i="72"/>
  <c r="AJ84" i="72"/>
  <c r="AM84" i="72"/>
  <c r="AH85" i="72" s="1"/>
  <c r="AC84" i="72"/>
  <c r="X85" i="72" s="1"/>
  <c r="AB84" i="72"/>
  <c r="Z84" i="72"/>
  <c r="R84" i="72"/>
  <c r="P84" i="72"/>
  <c r="S84" i="72"/>
  <c r="N85" i="72" s="1"/>
  <c r="F84" i="72"/>
  <c r="H84" i="72"/>
  <c r="I84" i="72" s="1"/>
  <c r="D85" i="72" s="1"/>
  <c r="AL84" i="25"/>
  <c r="AM84" i="25" s="1"/>
  <c r="AH85" i="25" s="1"/>
  <c r="AJ84" i="25"/>
  <c r="AB84" i="25"/>
  <c r="AC84" i="25" s="1"/>
  <c r="X85" i="25" s="1"/>
  <c r="Z84" i="25"/>
  <c r="R84" i="25"/>
  <c r="S84" i="25" s="1"/>
  <c r="N85" i="25" s="1"/>
  <c r="P84" i="25"/>
  <c r="I49" i="25" l="1"/>
  <c r="D50" i="25" s="1"/>
  <c r="AL85" i="72"/>
  <c r="AJ85" i="72"/>
  <c r="AM85" i="72"/>
  <c r="AH86" i="72" s="1"/>
  <c r="AC85" i="72"/>
  <c r="X86" i="72" s="1"/>
  <c r="AB85" i="72"/>
  <c r="Z85" i="72"/>
  <c r="R85" i="72"/>
  <c r="P85" i="72"/>
  <c r="S85" i="72"/>
  <c r="N86" i="72" s="1"/>
  <c r="F85" i="72"/>
  <c r="I85" i="72"/>
  <c r="D86" i="72" s="1"/>
  <c r="H85" i="72"/>
  <c r="AL85" i="25"/>
  <c r="AM85" i="25" s="1"/>
  <c r="AH86" i="25" s="1"/>
  <c r="AJ85" i="25"/>
  <c r="AB85" i="25"/>
  <c r="AC85" i="25" s="1"/>
  <c r="X86" i="25" s="1"/>
  <c r="Z85" i="25"/>
  <c r="R85" i="25"/>
  <c r="S85" i="25" s="1"/>
  <c r="N86" i="25" s="1"/>
  <c r="P85" i="25"/>
  <c r="F50" i="25" l="1"/>
  <c r="H50" i="25"/>
  <c r="AL86" i="72"/>
  <c r="AJ86" i="72"/>
  <c r="AM86" i="72"/>
  <c r="AH87" i="72" s="1"/>
  <c r="AC86" i="72"/>
  <c r="X87" i="72" s="1"/>
  <c r="AB86" i="72"/>
  <c r="Z86" i="72"/>
  <c r="R86" i="72"/>
  <c r="P86" i="72"/>
  <c r="S86" i="72"/>
  <c r="N87" i="72" s="1"/>
  <c r="F86" i="72"/>
  <c r="H86" i="72"/>
  <c r="I86" i="72" s="1"/>
  <c r="D87" i="72" s="1"/>
  <c r="AL86" i="25"/>
  <c r="AM86" i="25" s="1"/>
  <c r="AH87" i="25" s="1"/>
  <c r="AJ86" i="25"/>
  <c r="AB86" i="25"/>
  <c r="AC86" i="25" s="1"/>
  <c r="X87" i="25" s="1"/>
  <c r="Z86" i="25"/>
  <c r="R86" i="25"/>
  <c r="S86" i="25" s="1"/>
  <c r="N87" i="25" s="1"/>
  <c r="P86" i="25"/>
  <c r="I50" i="25" l="1"/>
  <c r="D51" i="25" s="1"/>
  <c r="AL87" i="72"/>
  <c r="AM87" i="72" s="1"/>
  <c r="AH88" i="72" s="1"/>
  <c r="AJ87" i="72"/>
  <c r="AB87" i="72"/>
  <c r="AC87" i="72" s="1"/>
  <c r="X88" i="72" s="1"/>
  <c r="Z87" i="72"/>
  <c r="R87" i="72"/>
  <c r="P87" i="72"/>
  <c r="S87" i="72"/>
  <c r="N88" i="72" s="1"/>
  <c r="F87" i="72"/>
  <c r="I87" i="72"/>
  <c r="D88" i="72" s="1"/>
  <c r="H87" i="72"/>
  <c r="AL87" i="25"/>
  <c r="AM87" i="25" s="1"/>
  <c r="AH88" i="25" s="1"/>
  <c r="AJ87" i="25"/>
  <c r="AB87" i="25"/>
  <c r="AC87" i="25" s="1"/>
  <c r="X88" i="25" s="1"/>
  <c r="Z87" i="25"/>
  <c r="R87" i="25"/>
  <c r="S87" i="25" s="1"/>
  <c r="N88" i="25" s="1"/>
  <c r="P87" i="25"/>
  <c r="F51" i="25" l="1"/>
  <c r="H51" i="25"/>
  <c r="AL88" i="72"/>
  <c r="AJ88" i="72"/>
  <c r="AM88" i="72"/>
  <c r="AH89" i="72" s="1"/>
  <c r="AB88" i="72"/>
  <c r="AC88" i="72" s="1"/>
  <c r="X89" i="72" s="1"/>
  <c r="Z88" i="72"/>
  <c r="R88" i="72"/>
  <c r="P88" i="72"/>
  <c r="S88" i="72"/>
  <c r="N89" i="72" s="1"/>
  <c r="F88" i="72"/>
  <c r="H88" i="72"/>
  <c r="I88" i="72" s="1"/>
  <c r="D89" i="72" s="1"/>
  <c r="AL88" i="25"/>
  <c r="AM88" i="25" s="1"/>
  <c r="AH89" i="25" s="1"/>
  <c r="AJ88" i="25"/>
  <c r="AB88" i="25"/>
  <c r="AC88" i="25" s="1"/>
  <c r="X89" i="25" s="1"/>
  <c r="Z88" i="25"/>
  <c r="R88" i="25"/>
  <c r="S88" i="25" s="1"/>
  <c r="N89" i="25" s="1"/>
  <c r="P88" i="25"/>
  <c r="D52" i="25" l="1"/>
  <c r="I51" i="25"/>
  <c r="AL89" i="72"/>
  <c r="AJ89" i="72"/>
  <c r="AM89" i="72"/>
  <c r="AH90" i="72" s="1"/>
  <c r="AB89" i="72"/>
  <c r="AC89" i="72" s="1"/>
  <c r="X90" i="72" s="1"/>
  <c r="Z89" i="72"/>
  <c r="R89" i="72"/>
  <c r="P89" i="72"/>
  <c r="S89" i="72"/>
  <c r="N90" i="72" s="1"/>
  <c r="F89" i="72"/>
  <c r="I89" i="72"/>
  <c r="D90" i="72" s="1"/>
  <c r="H89" i="72"/>
  <c r="AL89" i="25"/>
  <c r="AM89" i="25" s="1"/>
  <c r="AH90" i="25" s="1"/>
  <c r="AJ89" i="25"/>
  <c r="AB89" i="25"/>
  <c r="AC89" i="25" s="1"/>
  <c r="X90" i="25" s="1"/>
  <c r="Z89" i="25"/>
  <c r="R89" i="25"/>
  <c r="S89" i="25" s="1"/>
  <c r="N90" i="25" s="1"/>
  <c r="P89" i="25"/>
  <c r="H52" i="25" l="1"/>
  <c r="F52" i="25"/>
  <c r="AL90" i="72"/>
  <c r="AJ90" i="72"/>
  <c r="AM90" i="72"/>
  <c r="AH91" i="72" s="1"/>
  <c r="AB90" i="72"/>
  <c r="AC90" i="72" s="1"/>
  <c r="X91" i="72" s="1"/>
  <c r="Z90" i="72"/>
  <c r="R90" i="72"/>
  <c r="P90" i="72"/>
  <c r="S90" i="72"/>
  <c r="N91" i="72" s="1"/>
  <c r="F90" i="72"/>
  <c r="H90" i="72"/>
  <c r="I90" i="72" s="1"/>
  <c r="D91" i="72" s="1"/>
  <c r="AL90" i="25"/>
  <c r="AM90" i="25" s="1"/>
  <c r="AH91" i="25" s="1"/>
  <c r="AJ90" i="25"/>
  <c r="AB90" i="25"/>
  <c r="AC90" i="25" s="1"/>
  <c r="X91" i="25" s="1"/>
  <c r="Z90" i="25"/>
  <c r="R90" i="25"/>
  <c r="S90" i="25" s="1"/>
  <c r="N91" i="25" s="1"/>
  <c r="P90" i="25"/>
  <c r="I52" i="25" l="1"/>
  <c r="D53" i="25" s="1"/>
  <c r="AL91" i="72"/>
  <c r="AJ91" i="72"/>
  <c r="AM91" i="72"/>
  <c r="AH92" i="72" s="1"/>
  <c r="AB91" i="72"/>
  <c r="AC91" i="72" s="1"/>
  <c r="X92" i="72" s="1"/>
  <c r="Z91" i="72"/>
  <c r="R91" i="72"/>
  <c r="P91" i="72"/>
  <c r="S91" i="72"/>
  <c r="N92" i="72" s="1"/>
  <c r="F91" i="72"/>
  <c r="I91" i="72"/>
  <c r="D92" i="72" s="1"/>
  <c r="H91" i="72"/>
  <c r="AL91" i="25"/>
  <c r="AM91" i="25" s="1"/>
  <c r="AH92" i="25" s="1"/>
  <c r="AJ91" i="25"/>
  <c r="AB91" i="25"/>
  <c r="AC91" i="25" s="1"/>
  <c r="X92" i="25" s="1"/>
  <c r="Z91" i="25"/>
  <c r="R91" i="25"/>
  <c r="S91" i="25" s="1"/>
  <c r="N92" i="25" s="1"/>
  <c r="P91" i="25"/>
  <c r="H53" i="25" l="1"/>
  <c r="F53" i="25"/>
  <c r="AL92" i="72"/>
  <c r="AJ92" i="72"/>
  <c r="AM92" i="72"/>
  <c r="AH93" i="72" s="1"/>
  <c r="AB92" i="72"/>
  <c r="AC92" i="72" s="1"/>
  <c r="X93" i="72" s="1"/>
  <c r="Z92" i="72"/>
  <c r="R92" i="72"/>
  <c r="P92" i="72"/>
  <c r="S92" i="72"/>
  <c r="N93" i="72" s="1"/>
  <c r="F92" i="72"/>
  <c r="H92" i="72"/>
  <c r="I92" i="72" s="1"/>
  <c r="D93" i="72" s="1"/>
  <c r="AL92" i="25"/>
  <c r="AM92" i="25" s="1"/>
  <c r="AH93" i="25" s="1"/>
  <c r="AJ92" i="25"/>
  <c r="AB92" i="25"/>
  <c r="AC92" i="25" s="1"/>
  <c r="X93" i="25" s="1"/>
  <c r="Z92" i="25"/>
  <c r="S92" i="25"/>
  <c r="N93" i="25" s="1"/>
  <c r="R92" i="25"/>
  <c r="P92" i="25"/>
  <c r="I53" i="25" l="1"/>
  <c r="D54" i="25" s="1"/>
  <c r="AL93" i="72"/>
  <c r="AJ93" i="72"/>
  <c r="AM93" i="72"/>
  <c r="AH94" i="72" s="1"/>
  <c r="AC93" i="72"/>
  <c r="X94" i="72" s="1"/>
  <c r="AB93" i="72"/>
  <c r="Z93" i="72"/>
  <c r="R93" i="72"/>
  <c r="P93" i="72"/>
  <c r="S93" i="72"/>
  <c r="N94" i="72" s="1"/>
  <c r="F93" i="72"/>
  <c r="I93" i="72"/>
  <c r="D94" i="72" s="1"/>
  <c r="H93" i="72"/>
  <c r="AL93" i="25"/>
  <c r="AM93" i="25" s="1"/>
  <c r="AH94" i="25" s="1"/>
  <c r="AJ93" i="25"/>
  <c r="AB93" i="25"/>
  <c r="AC93" i="25" s="1"/>
  <c r="X94" i="25" s="1"/>
  <c r="Z93" i="25"/>
  <c r="R93" i="25"/>
  <c r="S93" i="25" s="1"/>
  <c r="N94" i="25" s="1"/>
  <c r="P93" i="25"/>
  <c r="H54" i="25" l="1"/>
  <c r="F54" i="25"/>
  <c r="AL94" i="72"/>
  <c r="AJ94" i="72"/>
  <c r="AM94" i="72"/>
  <c r="AH95" i="72" s="1"/>
  <c r="AB94" i="72"/>
  <c r="AC94" i="72" s="1"/>
  <c r="X95" i="72" s="1"/>
  <c r="Z94" i="72"/>
  <c r="R94" i="72"/>
  <c r="P94" i="72"/>
  <c r="S94" i="72"/>
  <c r="N95" i="72" s="1"/>
  <c r="F94" i="72"/>
  <c r="H94" i="72"/>
  <c r="I94" i="72" s="1"/>
  <c r="D95" i="72" s="1"/>
  <c r="AL94" i="25"/>
  <c r="AM94" i="25" s="1"/>
  <c r="AH95" i="25" s="1"/>
  <c r="AJ94" i="25"/>
  <c r="AB94" i="25"/>
  <c r="AC94" i="25" s="1"/>
  <c r="X95" i="25" s="1"/>
  <c r="Z94" i="25"/>
  <c r="R94" i="25"/>
  <c r="S94" i="25" s="1"/>
  <c r="N95" i="25" s="1"/>
  <c r="P94" i="25"/>
  <c r="I54" i="25" l="1"/>
  <c r="D55" i="25"/>
  <c r="AL95" i="72"/>
  <c r="AJ95" i="72"/>
  <c r="AM95" i="72"/>
  <c r="AH96" i="72" s="1"/>
  <c r="AC95" i="72"/>
  <c r="X96" i="72" s="1"/>
  <c r="AB95" i="72"/>
  <c r="Z95" i="72"/>
  <c r="R95" i="72"/>
  <c r="P95" i="72"/>
  <c r="S95" i="72"/>
  <c r="N96" i="72" s="1"/>
  <c r="F95" i="72"/>
  <c r="I95" i="72"/>
  <c r="D96" i="72" s="1"/>
  <c r="H95" i="72"/>
  <c r="AL95" i="25"/>
  <c r="AM95" i="25" s="1"/>
  <c r="AH96" i="25" s="1"/>
  <c r="AJ95" i="25"/>
  <c r="AB95" i="25"/>
  <c r="AC95" i="25" s="1"/>
  <c r="X96" i="25" s="1"/>
  <c r="Z95" i="25"/>
  <c r="R95" i="25"/>
  <c r="S95" i="25" s="1"/>
  <c r="N96" i="25" s="1"/>
  <c r="P95" i="25"/>
  <c r="H55" i="25" l="1"/>
  <c r="F55" i="25"/>
  <c r="AL96" i="72"/>
  <c r="AJ96" i="72"/>
  <c r="AM96" i="72"/>
  <c r="AH97" i="72" s="1"/>
  <c r="AB96" i="72"/>
  <c r="AC96" i="72" s="1"/>
  <c r="X97" i="72" s="1"/>
  <c r="Z96" i="72"/>
  <c r="R96" i="72"/>
  <c r="P96" i="72"/>
  <c r="S96" i="72"/>
  <c r="N97" i="72" s="1"/>
  <c r="F96" i="72"/>
  <c r="H96" i="72"/>
  <c r="I96" i="72" s="1"/>
  <c r="D97" i="72" s="1"/>
  <c r="AL96" i="25"/>
  <c r="AM96" i="25" s="1"/>
  <c r="AH97" i="25" s="1"/>
  <c r="AJ96" i="25"/>
  <c r="AB96" i="25"/>
  <c r="AC96" i="25" s="1"/>
  <c r="X97" i="25" s="1"/>
  <c r="Z96" i="25"/>
  <c r="R96" i="25"/>
  <c r="S96" i="25" s="1"/>
  <c r="N97" i="25" s="1"/>
  <c r="P96" i="25"/>
  <c r="D56" i="25" l="1"/>
  <c r="I55" i="25"/>
  <c r="AL97" i="72"/>
  <c r="AJ97" i="72"/>
  <c r="AM97" i="72"/>
  <c r="AH98" i="72" s="1"/>
  <c r="AB97" i="72"/>
  <c r="AC97" i="72" s="1"/>
  <c r="X98" i="72" s="1"/>
  <c r="Z97" i="72"/>
  <c r="R97" i="72"/>
  <c r="S97" i="72" s="1"/>
  <c r="N98" i="72" s="1"/>
  <c r="P97" i="72"/>
  <c r="F97" i="72"/>
  <c r="I97" i="72"/>
  <c r="D98" i="72" s="1"/>
  <c r="H97" i="72"/>
  <c r="AL97" i="25"/>
  <c r="AM97" i="25" s="1"/>
  <c r="AH98" i="25" s="1"/>
  <c r="AJ97" i="25"/>
  <c r="AB97" i="25"/>
  <c r="AC97" i="25" s="1"/>
  <c r="X98" i="25" s="1"/>
  <c r="Z97" i="25"/>
  <c r="R97" i="25"/>
  <c r="S97" i="25" s="1"/>
  <c r="N98" i="25" s="1"/>
  <c r="P97" i="25"/>
  <c r="F56" i="25" l="1"/>
  <c r="H56" i="25"/>
  <c r="AL98" i="72"/>
  <c r="AM98" i="72" s="1"/>
  <c r="AH99" i="72" s="1"/>
  <c r="AJ98" i="72"/>
  <c r="AB98" i="72"/>
  <c r="AC98" i="72" s="1"/>
  <c r="X99" i="72" s="1"/>
  <c r="Z98" i="72"/>
  <c r="R98" i="72"/>
  <c r="S98" i="72" s="1"/>
  <c r="N99" i="72" s="1"/>
  <c r="P98" i="72"/>
  <c r="F98" i="72"/>
  <c r="I98" i="72"/>
  <c r="D99" i="72" s="1"/>
  <c r="H98" i="72"/>
  <c r="AL98" i="25"/>
  <c r="AM98" i="25" s="1"/>
  <c r="AH99" i="25" s="1"/>
  <c r="AJ98" i="25"/>
  <c r="AB98" i="25"/>
  <c r="AC98" i="25" s="1"/>
  <c r="X99" i="25" s="1"/>
  <c r="Z98" i="25"/>
  <c r="R98" i="25"/>
  <c r="S98" i="25" s="1"/>
  <c r="N99" i="25" s="1"/>
  <c r="P98" i="25"/>
  <c r="I56" i="25" l="1"/>
  <c r="D57" i="25" s="1"/>
  <c r="AL99" i="72"/>
  <c r="AM99" i="72" s="1"/>
  <c r="AH100" i="72" s="1"/>
  <c r="AJ99" i="72"/>
  <c r="AB99" i="72"/>
  <c r="AC99" i="72" s="1"/>
  <c r="X100" i="72" s="1"/>
  <c r="Z99" i="72"/>
  <c r="R99" i="72"/>
  <c r="S99" i="72" s="1"/>
  <c r="N100" i="72" s="1"/>
  <c r="P99" i="72"/>
  <c r="F99" i="72"/>
  <c r="H99" i="72"/>
  <c r="I99" i="72" s="1"/>
  <c r="D100" i="72" s="1"/>
  <c r="AL99" i="25"/>
  <c r="AM99" i="25" s="1"/>
  <c r="AH100" i="25" s="1"/>
  <c r="AJ99" i="25"/>
  <c r="AB99" i="25"/>
  <c r="AC99" i="25" s="1"/>
  <c r="X100" i="25" s="1"/>
  <c r="Z99" i="25"/>
  <c r="R99" i="25"/>
  <c r="S99" i="25" s="1"/>
  <c r="N100" i="25" s="1"/>
  <c r="P99" i="25"/>
  <c r="H57" i="25" l="1"/>
  <c r="F57" i="25"/>
  <c r="I57" i="25" s="1"/>
  <c r="AJ100" i="72"/>
  <c r="AL100" i="72"/>
  <c r="AM100" i="72" s="1"/>
  <c r="AH101" i="72" s="1"/>
  <c r="AC100" i="72"/>
  <c r="X101" i="72" s="1"/>
  <c r="AB100" i="72"/>
  <c r="Z100" i="72"/>
  <c r="R100" i="72"/>
  <c r="S100" i="72" s="1"/>
  <c r="N101" i="72" s="1"/>
  <c r="P100" i="72"/>
  <c r="F100" i="72"/>
  <c r="H100" i="72"/>
  <c r="I100" i="72" s="1"/>
  <c r="D101" i="72" s="1"/>
  <c r="AL100" i="25"/>
  <c r="AM100" i="25" s="1"/>
  <c r="AH101" i="25" s="1"/>
  <c r="AJ100" i="25"/>
  <c r="AB100" i="25"/>
  <c r="AC100" i="25" s="1"/>
  <c r="X101" i="25" s="1"/>
  <c r="Z100" i="25"/>
  <c r="R100" i="25"/>
  <c r="S100" i="25" s="1"/>
  <c r="N101" i="25" s="1"/>
  <c r="P100" i="25"/>
  <c r="D58" i="25" l="1"/>
  <c r="AL101" i="72"/>
  <c r="AM101" i="72" s="1"/>
  <c r="AH102" i="72" s="1"/>
  <c r="AJ101" i="72"/>
  <c r="AB101" i="72"/>
  <c r="AC101" i="72" s="1"/>
  <c r="X102" i="72" s="1"/>
  <c r="Z101" i="72"/>
  <c r="R101" i="72"/>
  <c r="S101" i="72" s="1"/>
  <c r="N102" i="72" s="1"/>
  <c r="P101" i="72"/>
  <c r="F101" i="72"/>
  <c r="H101" i="72"/>
  <c r="I101" i="72" s="1"/>
  <c r="D102" i="72" s="1"/>
  <c r="AL101" i="25"/>
  <c r="AM101" i="25" s="1"/>
  <c r="AH102" i="25" s="1"/>
  <c r="AJ101" i="25"/>
  <c r="AB101" i="25"/>
  <c r="AC101" i="25" s="1"/>
  <c r="X102" i="25" s="1"/>
  <c r="Z101" i="25"/>
  <c r="R101" i="25"/>
  <c r="S101" i="25" s="1"/>
  <c r="N102" i="25" s="1"/>
  <c r="P101" i="25"/>
  <c r="H58" i="25" l="1"/>
  <c r="F58" i="25"/>
  <c r="I58" i="25" s="1"/>
  <c r="AJ102" i="72"/>
  <c r="AL102" i="72"/>
  <c r="AM102" i="72" s="1"/>
  <c r="AH103" i="72" s="1"/>
  <c r="AC102" i="72"/>
  <c r="X103" i="72" s="1"/>
  <c r="AB102" i="72"/>
  <c r="Z102" i="72"/>
  <c r="R102" i="72"/>
  <c r="S102" i="72" s="1"/>
  <c r="N103" i="72" s="1"/>
  <c r="P102" i="72"/>
  <c r="F102" i="72"/>
  <c r="H102" i="72"/>
  <c r="I102" i="72" s="1"/>
  <c r="D103" i="72" s="1"/>
  <c r="AM102" i="25"/>
  <c r="AH103" i="25" s="1"/>
  <c r="AL102" i="25"/>
  <c r="AJ102" i="25"/>
  <c r="AB102" i="25"/>
  <c r="AC102" i="25" s="1"/>
  <c r="X103" i="25" s="1"/>
  <c r="Z102" i="25"/>
  <c r="R102" i="25"/>
  <c r="S102" i="25" s="1"/>
  <c r="N103" i="25" s="1"/>
  <c r="P102" i="25"/>
  <c r="D59" i="25" l="1"/>
  <c r="AL103" i="72"/>
  <c r="AM103" i="72" s="1"/>
  <c r="AH104" i="72" s="1"/>
  <c r="AJ103" i="72"/>
  <c r="AB103" i="72"/>
  <c r="AC103" i="72" s="1"/>
  <c r="X104" i="72" s="1"/>
  <c r="Z103" i="72"/>
  <c r="R103" i="72"/>
  <c r="S103" i="72" s="1"/>
  <c r="N104" i="72" s="1"/>
  <c r="P103" i="72"/>
  <c r="F103" i="72"/>
  <c r="H103" i="72"/>
  <c r="I103" i="72" s="1"/>
  <c r="D104" i="72" s="1"/>
  <c r="AL103" i="25"/>
  <c r="AM103" i="25" s="1"/>
  <c r="AH104" i="25" s="1"/>
  <c r="AJ103" i="25"/>
  <c r="AB103" i="25"/>
  <c r="AC103" i="25" s="1"/>
  <c r="X104" i="25" s="1"/>
  <c r="Z103" i="25"/>
  <c r="R103" i="25"/>
  <c r="S103" i="25" s="1"/>
  <c r="N104" i="25" s="1"/>
  <c r="P103" i="25"/>
  <c r="F59" i="25" l="1"/>
  <c r="H59" i="25"/>
  <c r="AJ104" i="72"/>
  <c r="AL104" i="72"/>
  <c r="AM104" i="72" s="1"/>
  <c r="AH105" i="72" s="1"/>
  <c r="AB104" i="72"/>
  <c r="AC104" i="72" s="1"/>
  <c r="X105" i="72" s="1"/>
  <c r="Z104" i="72"/>
  <c r="R104" i="72"/>
  <c r="S104" i="72" s="1"/>
  <c r="N105" i="72" s="1"/>
  <c r="P104" i="72"/>
  <c r="F104" i="72"/>
  <c r="H104" i="72"/>
  <c r="I104" i="72" s="1"/>
  <c r="D105" i="72" s="1"/>
  <c r="AL104" i="25"/>
  <c r="AM104" i="25" s="1"/>
  <c r="AH105" i="25" s="1"/>
  <c r="AJ104" i="25"/>
  <c r="AB104" i="25"/>
  <c r="AC104" i="25" s="1"/>
  <c r="X105" i="25" s="1"/>
  <c r="Z104" i="25"/>
  <c r="R104" i="25"/>
  <c r="S104" i="25" s="1"/>
  <c r="N105" i="25" s="1"/>
  <c r="P104" i="25"/>
  <c r="D60" i="25" l="1"/>
  <c r="I59" i="25"/>
  <c r="AL105" i="72"/>
  <c r="AM105" i="72" s="1"/>
  <c r="AH106" i="72" s="1"/>
  <c r="AJ105" i="72"/>
  <c r="AC105" i="72"/>
  <c r="X106" i="72" s="1"/>
  <c r="AB105" i="72"/>
  <c r="Z105" i="72"/>
  <c r="R105" i="72"/>
  <c r="S105" i="72" s="1"/>
  <c r="N106" i="72" s="1"/>
  <c r="P105" i="72"/>
  <c r="F105" i="72"/>
  <c r="H105" i="72"/>
  <c r="I105" i="72" s="1"/>
  <c r="D106" i="72" s="1"/>
  <c r="AL105" i="25"/>
  <c r="AM105" i="25" s="1"/>
  <c r="AH106" i="25" s="1"/>
  <c r="AJ105" i="25"/>
  <c r="AB105" i="25"/>
  <c r="AC105" i="25" s="1"/>
  <c r="X106" i="25" s="1"/>
  <c r="Z105" i="25"/>
  <c r="R105" i="25"/>
  <c r="S105" i="25" s="1"/>
  <c r="N106" i="25" s="1"/>
  <c r="P105" i="25"/>
  <c r="H60" i="25" l="1"/>
  <c r="F60" i="25"/>
  <c r="AJ106" i="72"/>
  <c r="AL106" i="72"/>
  <c r="AM106" i="72" s="1"/>
  <c r="AH107" i="72" s="1"/>
  <c r="AB106" i="72"/>
  <c r="AC106" i="72" s="1"/>
  <c r="X107" i="72" s="1"/>
  <c r="Z106" i="72"/>
  <c r="R106" i="72"/>
  <c r="S106" i="72" s="1"/>
  <c r="N107" i="72" s="1"/>
  <c r="P106" i="72"/>
  <c r="F106" i="72"/>
  <c r="H106" i="72"/>
  <c r="I106" i="72" s="1"/>
  <c r="D107" i="72" s="1"/>
  <c r="AL106" i="25"/>
  <c r="AM106" i="25" s="1"/>
  <c r="AH107" i="25" s="1"/>
  <c r="AJ106" i="25"/>
  <c r="AB106" i="25"/>
  <c r="AC106" i="25" s="1"/>
  <c r="X107" i="25" s="1"/>
  <c r="Z106" i="25"/>
  <c r="S106" i="25"/>
  <c r="N107" i="25" s="1"/>
  <c r="R106" i="25"/>
  <c r="P106" i="25"/>
  <c r="D61" i="25" l="1"/>
  <c r="I60" i="25"/>
  <c r="AL107" i="72"/>
  <c r="AM107" i="72" s="1"/>
  <c r="AH108" i="72" s="1"/>
  <c r="AJ107" i="72"/>
  <c r="AC107" i="72"/>
  <c r="X108" i="72" s="1"/>
  <c r="AB107" i="72"/>
  <c r="Z107" i="72"/>
  <c r="R107" i="72"/>
  <c r="S107" i="72" s="1"/>
  <c r="N108" i="72" s="1"/>
  <c r="P107" i="72"/>
  <c r="F107" i="72"/>
  <c r="H107" i="72"/>
  <c r="I107" i="72" s="1"/>
  <c r="D108" i="72" s="1"/>
  <c r="AL107" i="25"/>
  <c r="AM107" i="25" s="1"/>
  <c r="AH108" i="25" s="1"/>
  <c r="AJ107" i="25"/>
  <c r="AB107" i="25"/>
  <c r="AC107" i="25" s="1"/>
  <c r="X108" i="25" s="1"/>
  <c r="Z107" i="25"/>
  <c r="S107" i="25"/>
  <c r="N108" i="25" s="1"/>
  <c r="R107" i="25"/>
  <c r="P107" i="25"/>
  <c r="H61" i="25" l="1"/>
  <c r="F61" i="25"/>
  <c r="I61" i="25" s="1"/>
  <c r="AL108" i="72"/>
  <c r="AM108" i="72" s="1"/>
  <c r="AH109" i="72" s="1"/>
  <c r="AJ108" i="72"/>
  <c r="AB108" i="72"/>
  <c r="AC108" i="72" s="1"/>
  <c r="X109" i="72" s="1"/>
  <c r="Z108" i="72"/>
  <c r="R108" i="72"/>
  <c r="S108" i="72" s="1"/>
  <c r="N109" i="72" s="1"/>
  <c r="P108" i="72"/>
  <c r="F108" i="72"/>
  <c r="H108" i="72"/>
  <c r="I108" i="72" s="1"/>
  <c r="D109" i="72" s="1"/>
  <c r="AL108" i="25"/>
  <c r="AM108" i="25" s="1"/>
  <c r="AH109" i="25" s="1"/>
  <c r="AJ108" i="25"/>
  <c r="AB108" i="25"/>
  <c r="AC108" i="25" s="1"/>
  <c r="X109" i="25" s="1"/>
  <c r="Z108" i="25"/>
  <c r="R108" i="25"/>
  <c r="S108" i="25" s="1"/>
  <c r="N109" i="25" s="1"/>
  <c r="P108" i="25"/>
  <c r="D62" i="25" l="1"/>
  <c r="AL109" i="72"/>
  <c r="AM109" i="72" s="1"/>
  <c r="AH110" i="72" s="1"/>
  <c r="AJ109" i="72"/>
  <c r="AB109" i="72"/>
  <c r="AC109" i="72" s="1"/>
  <c r="X110" i="72" s="1"/>
  <c r="Z109" i="72"/>
  <c r="R109" i="72"/>
  <c r="S109" i="72" s="1"/>
  <c r="N110" i="72" s="1"/>
  <c r="P109" i="72"/>
  <c r="F109" i="72"/>
  <c r="H109" i="72"/>
  <c r="I109" i="72" s="1"/>
  <c r="D110" i="72" s="1"/>
  <c r="AL109" i="25"/>
  <c r="AM109" i="25" s="1"/>
  <c r="AH110" i="25" s="1"/>
  <c r="AJ109" i="25"/>
  <c r="AB109" i="25"/>
  <c r="AC109" i="25" s="1"/>
  <c r="X110" i="25" s="1"/>
  <c r="Z109" i="25"/>
  <c r="R109" i="25"/>
  <c r="S109" i="25" s="1"/>
  <c r="N110" i="25" s="1"/>
  <c r="P109" i="25"/>
  <c r="F62" i="25" l="1"/>
  <c r="I62" i="25" s="1"/>
  <c r="H62" i="25"/>
  <c r="AL110" i="72"/>
  <c r="AM110" i="72" s="1"/>
  <c r="AH111" i="72" s="1"/>
  <c r="AJ110" i="72"/>
  <c r="AB110" i="72"/>
  <c r="AC110" i="72" s="1"/>
  <c r="X111" i="72" s="1"/>
  <c r="Z110" i="72"/>
  <c r="R110" i="72"/>
  <c r="S110" i="72" s="1"/>
  <c r="N111" i="72" s="1"/>
  <c r="P110" i="72"/>
  <c r="H110" i="72"/>
  <c r="I110" i="72" s="1"/>
  <c r="D111" i="72" s="1"/>
  <c r="F110" i="72"/>
  <c r="AL110" i="25"/>
  <c r="AM110" i="25" s="1"/>
  <c r="AH111" i="25" s="1"/>
  <c r="AJ110" i="25"/>
  <c r="AB110" i="25"/>
  <c r="AC110" i="25" s="1"/>
  <c r="X111" i="25" s="1"/>
  <c r="Z110" i="25"/>
  <c r="R110" i="25"/>
  <c r="S110" i="25" s="1"/>
  <c r="N111" i="25" s="1"/>
  <c r="P110" i="25"/>
  <c r="D63" i="25" l="1"/>
  <c r="AL111" i="72"/>
  <c r="AM111" i="72" s="1"/>
  <c r="AH112" i="72" s="1"/>
  <c r="AJ111" i="72"/>
  <c r="AB111" i="72"/>
  <c r="AC111" i="72" s="1"/>
  <c r="X112" i="72" s="1"/>
  <c r="Z111" i="72"/>
  <c r="R111" i="72"/>
  <c r="S111" i="72" s="1"/>
  <c r="N112" i="72" s="1"/>
  <c r="P111" i="72"/>
  <c r="I111" i="72"/>
  <c r="D112" i="72" s="1"/>
  <c r="H111" i="72"/>
  <c r="F111" i="72"/>
  <c r="AL111" i="25"/>
  <c r="AM111" i="25" s="1"/>
  <c r="AH112" i="25" s="1"/>
  <c r="AJ111" i="25"/>
  <c r="AB111" i="25"/>
  <c r="AC111" i="25" s="1"/>
  <c r="X112" i="25" s="1"/>
  <c r="Z111" i="25"/>
  <c r="S111" i="25"/>
  <c r="N112" i="25" s="1"/>
  <c r="R111" i="25"/>
  <c r="P111" i="25"/>
  <c r="F63" i="25" l="1"/>
  <c r="H63" i="25"/>
  <c r="AL112" i="72"/>
  <c r="AM112" i="72" s="1"/>
  <c r="AH113" i="72" s="1"/>
  <c r="AJ112" i="72"/>
  <c r="AC112" i="72"/>
  <c r="X113" i="72" s="1"/>
  <c r="AB112" i="72"/>
  <c r="Z112" i="72"/>
  <c r="R112" i="72"/>
  <c r="S112" i="72" s="1"/>
  <c r="N113" i="72" s="1"/>
  <c r="P112" i="72"/>
  <c r="H112" i="72"/>
  <c r="I112" i="72" s="1"/>
  <c r="D113" i="72" s="1"/>
  <c r="F112" i="72"/>
  <c r="AL112" i="25"/>
  <c r="AM112" i="25" s="1"/>
  <c r="AH113" i="25" s="1"/>
  <c r="AJ112" i="25"/>
  <c r="AC112" i="25"/>
  <c r="X113" i="25" s="1"/>
  <c r="AB112" i="25"/>
  <c r="Z112" i="25"/>
  <c r="S112" i="25"/>
  <c r="N113" i="25" s="1"/>
  <c r="R112" i="25"/>
  <c r="P112" i="25"/>
  <c r="I63" i="25" l="1"/>
  <c r="D64" i="25" s="1"/>
  <c r="AL113" i="72"/>
  <c r="AM113" i="72" s="1"/>
  <c r="AH114" i="72" s="1"/>
  <c r="AJ113" i="72"/>
  <c r="AB113" i="72"/>
  <c r="AC113" i="72" s="1"/>
  <c r="X114" i="72" s="1"/>
  <c r="Z113" i="72"/>
  <c r="R113" i="72"/>
  <c r="S113" i="72" s="1"/>
  <c r="N114" i="72" s="1"/>
  <c r="P113" i="72"/>
  <c r="H113" i="72"/>
  <c r="I113" i="72" s="1"/>
  <c r="D114" i="72" s="1"/>
  <c r="F113" i="72"/>
  <c r="AL113" i="25"/>
  <c r="AM113" i="25" s="1"/>
  <c r="AH114" i="25" s="1"/>
  <c r="AJ113" i="25"/>
  <c r="AB113" i="25"/>
  <c r="AC113" i="25" s="1"/>
  <c r="X114" i="25" s="1"/>
  <c r="Z113" i="25"/>
  <c r="S113" i="25"/>
  <c r="N114" i="25" s="1"/>
  <c r="R113" i="25"/>
  <c r="P113" i="25"/>
  <c r="F64" i="25" l="1"/>
  <c r="H64" i="25"/>
  <c r="AL114" i="72"/>
  <c r="AM114" i="72" s="1"/>
  <c r="AH115" i="72" s="1"/>
  <c r="AJ114" i="72"/>
  <c r="AB114" i="72"/>
  <c r="AC114" i="72" s="1"/>
  <c r="X115" i="72" s="1"/>
  <c r="Z114" i="72"/>
  <c r="R114" i="72"/>
  <c r="S114" i="72" s="1"/>
  <c r="N115" i="72" s="1"/>
  <c r="P114" i="72"/>
  <c r="H114" i="72"/>
  <c r="I114" i="72" s="1"/>
  <c r="D115" i="72" s="1"/>
  <c r="F114" i="72"/>
  <c r="AL114" i="25"/>
  <c r="AM114" i="25" s="1"/>
  <c r="AH115" i="25" s="1"/>
  <c r="AJ114" i="25"/>
  <c r="AB114" i="25"/>
  <c r="AC114" i="25" s="1"/>
  <c r="X115" i="25" s="1"/>
  <c r="Z114" i="25"/>
  <c r="R114" i="25"/>
  <c r="S114" i="25" s="1"/>
  <c r="N115" i="25" s="1"/>
  <c r="P114" i="25"/>
  <c r="I64" i="25" l="1"/>
  <c r="D65" i="25" s="1"/>
  <c r="AL115" i="72"/>
  <c r="AM115" i="72" s="1"/>
  <c r="AH116" i="72" s="1"/>
  <c r="AJ115" i="72"/>
  <c r="AB115" i="72"/>
  <c r="AC115" i="72" s="1"/>
  <c r="X116" i="72" s="1"/>
  <c r="Z115" i="72"/>
  <c r="R115" i="72"/>
  <c r="S115" i="72" s="1"/>
  <c r="N116" i="72" s="1"/>
  <c r="P115" i="72"/>
  <c r="H115" i="72"/>
  <c r="I115" i="72" s="1"/>
  <c r="D116" i="72" s="1"/>
  <c r="F115" i="72"/>
  <c r="AL115" i="25"/>
  <c r="AM115" i="25" s="1"/>
  <c r="AH116" i="25" s="1"/>
  <c r="AJ115" i="25"/>
  <c r="AB115" i="25"/>
  <c r="AC115" i="25" s="1"/>
  <c r="X116" i="25" s="1"/>
  <c r="Z115" i="25"/>
  <c r="R115" i="25"/>
  <c r="S115" i="25" s="1"/>
  <c r="N116" i="25" s="1"/>
  <c r="P115" i="25"/>
  <c r="F65" i="25" l="1"/>
  <c r="H65" i="25"/>
  <c r="AL116" i="72"/>
  <c r="AM116" i="72" s="1"/>
  <c r="AH117" i="72" s="1"/>
  <c r="AJ116" i="72"/>
  <c r="AB116" i="72"/>
  <c r="AC116" i="72" s="1"/>
  <c r="X117" i="72" s="1"/>
  <c r="Z116" i="72"/>
  <c r="R116" i="72"/>
  <c r="S116" i="72" s="1"/>
  <c r="N117" i="72" s="1"/>
  <c r="P116" i="72"/>
  <c r="I116" i="72"/>
  <c r="D117" i="72" s="1"/>
  <c r="H116" i="72"/>
  <c r="F116" i="72"/>
  <c r="AL116" i="25"/>
  <c r="AM116" i="25" s="1"/>
  <c r="AH117" i="25" s="1"/>
  <c r="AJ116" i="25"/>
  <c r="AB116" i="25"/>
  <c r="AC116" i="25" s="1"/>
  <c r="X117" i="25" s="1"/>
  <c r="Z116" i="25"/>
  <c r="R116" i="25"/>
  <c r="S116" i="25" s="1"/>
  <c r="N117" i="25" s="1"/>
  <c r="P116" i="25"/>
  <c r="I65" i="25" l="1"/>
  <c r="D66" i="25" s="1"/>
  <c r="AL117" i="72"/>
  <c r="AM117" i="72" s="1"/>
  <c r="AH118" i="72" s="1"/>
  <c r="AJ117" i="72"/>
  <c r="AB117" i="72"/>
  <c r="AC117" i="72" s="1"/>
  <c r="X118" i="72" s="1"/>
  <c r="Z117" i="72"/>
  <c r="R117" i="72"/>
  <c r="S117" i="72" s="1"/>
  <c r="N118" i="72" s="1"/>
  <c r="P117" i="72"/>
  <c r="H117" i="72"/>
  <c r="I117" i="72" s="1"/>
  <c r="D118" i="72" s="1"/>
  <c r="F117" i="72"/>
  <c r="AL117" i="25"/>
  <c r="AM117" i="25" s="1"/>
  <c r="AH118" i="25" s="1"/>
  <c r="AJ117" i="25"/>
  <c r="AC117" i="25"/>
  <c r="X118" i="25" s="1"/>
  <c r="AB117" i="25"/>
  <c r="Z117" i="25"/>
  <c r="R117" i="25"/>
  <c r="S117" i="25" s="1"/>
  <c r="N118" i="25" s="1"/>
  <c r="P117" i="25"/>
  <c r="H66" i="25" l="1"/>
  <c r="F66" i="25"/>
  <c r="I66" i="25" s="1"/>
  <c r="AL118" i="72"/>
  <c r="AM118" i="72" s="1"/>
  <c r="AH119" i="72" s="1"/>
  <c r="AJ118" i="72"/>
  <c r="AB118" i="72"/>
  <c r="AC118" i="72" s="1"/>
  <c r="X119" i="72" s="1"/>
  <c r="Z118" i="72"/>
  <c r="R118" i="72"/>
  <c r="S118" i="72" s="1"/>
  <c r="N119" i="72" s="1"/>
  <c r="P118" i="72"/>
  <c r="H118" i="72"/>
  <c r="I118" i="72" s="1"/>
  <c r="D119" i="72" s="1"/>
  <c r="F118" i="72"/>
  <c r="AL118" i="25"/>
  <c r="AM118" i="25" s="1"/>
  <c r="AH119" i="25" s="1"/>
  <c r="AJ118" i="25"/>
  <c r="AB118" i="25"/>
  <c r="AC118" i="25" s="1"/>
  <c r="X119" i="25" s="1"/>
  <c r="Z118" i="25"/>
  <c r="R118" i="25"/>
  <c r="S118" i="25" s="1"/>
  <c r="N119" i="25" s="1"/>
  <c r="P118" i="25"/>
  <c r="D67" i="25" l="1"/>
  <c r="AL119" i="72"/>
  <c r="AM119" i="72" s="1"/>
  <c r="AH120" i="72" s="1"/>
  <c r="AJ119" i="72"/>
  <c r="AC119" i="72"/>
  <c r="X120" i="72" s="1"/>
  <c r="AB119" i="72"/>
  <c r="Z119" i="72"/>
  <c r="R119" i="72"/>
  <c r="S119" i="72" s="1"/>
  <c r="N120" i="72" s="1"/>
  <c r="P119" i="72"/>
  <c r="I119" i="72"/>
  <c r="D120" i="72" s="1"/>
  <c r="H119" i="72"/>
  <c r="F119" i="72"/>
  <c r="AL119" i="25"/>
  <c r="AM119" i="25" s="1"/>
  <c r="AH120" i="25" s="1"/>
  <c r="AJ119" i="25"/>
  <c r="AC119" i="25"/>
  <c r="X120" i="25" s="1"/>
  <c r="AB119" i="25"/>
  <c r="Z119" i="25"/>
  <c r="S119" i="25"/>
  <c r="N120" i="25" s="1"/>
  <c r="R119" i="25"/>
  <c r="P119" i="25"/>
  <c r="F67" i="25" l="1"/>
  <c r="I67" i="25" s="1"/>
  <c r="H67" i="25"/>
  <c r="AL120" i="72"/>
  <c r="AM120" i="72" s="1"/>
  <c r="AH121" i="72" s="1"/>
  <c r="AJ120" i="72"/>
  <c r="AB120" i="72"/>
  <c r="AC120" i="72" s="1"/>
  <c r="X121" i="72" s="1"/>
  <c r="Z120" i="72"/>
  <c r="R120" i="72"/>
  <c r="S120" i="72" s="1"/>
  <c r="N121" i="72" s="1"/>
  <c r="P120" i="72"/>
  <c r="H120" i="72"/>
  <c r="I120" i="72" s="1"/>
  <c r="D121" i="72" s="1"/>
  <c r="F120" i="72"/>
  <c r="AL120" i="25"/>
  <c r="AM120" i="25" s="1"/>
  <c r="AH121" i="25" s="1"/>
  <c r="AJ120" i="25"/>
  <c r="AB120" i="25"/>
  <c r="AC120" i="25" s="1"/>
  <c r="X121" i="25" s="1"/>
  <c r="Z120" i="25"/>
  <c r="R120" i="25"/>
  <c r="S120" i="25" s="1"/>
  <c r="N121" i="25" s="1"/>
  <c r="P120" i="25"/>
  <c r="D68" i="25" l="1"/>
  <c r="AL121" i="72"/>
  <c r="AM121" i="72" s="1"/>
  <c r="AH122" i="72" s="1"/>
  <c r="AJ121" i="72"/>
  <c r="AC121" i="72"/>
  <c r="X122" i="72" s="1"/>
  <c r="AB121" i="72"/>
  <c r="Z121" i="72"/>
  <c r="R121" i="72"/>
  <c r="S121" i="72" s="1"/>
  <c r="N122" i="72" s="1"/>
  <c r="P121" i="72"/>
  <c r="H121" i="72"/>
  <c r="I121" i="72" s="1"/>
  <c r="D122" i="72" s="1"/>
  <c r="F121" i="72"/>
  <c r="AL121" i="25"/>
  <c r="AM121" i="25" s="1"/>
  <c r="AH122" i="25" s="1"/>
  <c r="AJ121" i="25"/>
  <c r="AB121" i="25"/>
  <c r="AC121" i="25" s="1"/>
  <c r="X122" i="25" s="1"/>
  <c r="Z121" i="25"/>
  <c r="R121" i="25"/>
  <c r="S121" i="25" s="1"/>
  <c r="N122" i="25" s="1"/>
  <c r="P121" i="25"/>
  <c r="F68" i="25" l="1"/>
  <c r="H68" i="25"/>
  <c r="AL122" i="72"/>
  <c r="AM122" i="72" s="1"/>
  <c r="AH123" i="72" s="1"/>
  <c r="AJ122" i="72"/>
  <c r="AC122" i="72"/>
  <c r="X123" i="72" s="1"/>
  <c r="AB122" i="72"/>
  <c r="Z122" i="72"/>
  <c r="R122" i="72"/>
  <c r="S122" i="72" s="1"/>
  <c r="N123" i="72" s="1"/>
  <c r="P122" i="72"/>
  <c r="H122" i="72"/>
  <c r="I122" i="72" s="1"/>
  <c r="D123" i="72" s="1"/>
  <c r="F122" i="72"/>
  <c r="AL122" i="25"/>
  <c r="AM122" i="25" s="1"/>
  <c r="AH123" i="25" s="1"/>
  <c r="AJ122" i="25"/>
  <c r="AC122" i="25"/>
  <c r="X123" i="25" s="1"/>
  <c r="AB122" i="25"/>
  <c r="Z122" i="25"/>
  <c r="R122" i="25"/>
  <c r="S122" i="25" s="1"/>
  <c r="N123" i="25" s="1"/>
  <c r="P122" i="25"/>
  <c r="I68" i="25" l="1"/>
  <c r="D69" i="25" s="1"/>
  <c r="AL123" i="72"/>
  <c r="AM123" i="72" s="1"/>
  <c r="AH124" i="72" s="1"/>
  <c r="AJ123" i="72"/>
  <c r="AB123" i="72"/>
  <c r="AC123" i="72" s="1"/>
  <c r="X124" i="72" s="1"/>
  <c r="Z123" i="72"/>
  <c r="R123" i="72"/>
  <c r="S123" i="72" s="1"/>
  <c r="N124" i="72" s="1"/>
  <c r="P123" i="72"/>
  <c r="I123" i="72"/>
  <c r="D124" i="72" s="1"/>
  <c r="H123" i="72"/>
  <c r="F123" i="72"/>
  <c r="AL123" i="25"/>
  <c r="AM123" i="25" s="1"/>
  <c r="AH124" i="25" s="1"/>
  <c r="AJ123" i="25"/>
  <c r="AB123" i="25"/>
  <c r="AC123" i="25" s="1"/>
  <c r="X124" i="25" s="1"/>
  <c r="Z123" i="25"/>
  <c r="R123" i="25"/>
  <c r="S123" i="25" s="1"/>
  <c r="N124" i="25" s="1"/>
  <c r="P123" i="25"/>
  <c r="F69" i="25" l="1"/>
  <c r="H69" i="25"/>
  <c r="AL124" i="72"/>
  <c r="AM124" i="72" s="1"/>
  <c r="AH125" i="72" s="1"/>
  <c r="AJ124" i="72"/>
  <c r="AB124" i="72"/>
  <c r="AC124" i="72" s="1"/>
  <c r="X125" i="72" s="1"/>
  <c r="Z124" i="72"/>
  <c r="R124" i="72"/>
  <c r="S124" i="72" s="1"/>
  <c r="N125" i="72" s="1"/>
  <c r="P124" i="72"/>
  <c r="H124" i="72"/>
  <c r="I124" i="72" s="1"/>
  <c r="D125" i="72" s="1"/>
  <c r="F124" i="72"/>
  <c r="AL124" i="25"/>
  <c r="AM124" i="25" s="1"/>
  <c r="AH125" i="25" s="1"/>
  <c r="AJ124" i="25"/>
  <c r="AB124" i="25"/>
  <c r="AC124" i="25" s="1"/>
  <c r="X125" i="25" s="1"/>
  <c r="Z124" i="25"/>
  <c r="R124" i="25"/>
  <c r="S124" i="25" s="1"/>
  <c r="N125" i="25" s="1"/>
  <c r="P124" i="25"/>
  <c r="D70" i="25" l="1"/>
  <c r="I69" i="25"/>
  <c r="AL125" i="72"/>
  <c r="AM125" i="72" s="1"/>
  <c r="AH126" i="72" s="1"/>
  <c r="AJ125" i="72"/>
  <c r="AC125" i="72"/>
  <c r="X126" i="72" s="1"/>
  <c r="AB125" i="72"/>
  <c r="Z125" i="72"/>
  <c r="R125" i="72"/>
  <c r="S125" i="72" s="1"/>
  <c r="N126" i="72" s="1"/>
  <c r="P125" i="72"/>
  <c r="H125" i="72"/>
  <c r="I125" i="72" s="1"/>
  <c r="D126" i="72" s="1"/>
  <c r="F125" i="72"/>
  <c r="AL125" i="25"/>
  <c r="AM125" i="25" s="1"/>
  <c r="AH126" i="25" s="1"/>
  <c r="AJ125" i="25"/>
  <c r="AB125" i="25"/>
  <c r="AC125" i="25" s="1"/>
  <c r="X126" i="25" s="1"/>
  <c r="Z125" i="25"/>
  <c r="R125" i="25"/>
  <c r="S125" i="25" s="1"/>
  <c r="N126" i="25" s="1"/>
  <c r="P125" i="25"/>
  <c r="F70" i="25" l="1"/>
  <c r="I70" i="25" s="1"/>
  <c r="H70" i="25"/>
  <c r="AL126" i="72"/>
  <c r="AM126" i="72" s="1"/>
  <c r="AH127" i="72" s="1"/>
  <c r="AJ126" i="72"/>
  <c r="AC126" i="72"/>
  <c r="X127" i="72" s="1"/>
  <c r="AB126" i="72"/>
  <c r="Z126" i="72"/>
  <c r="R126" i="72"/>
  <c r="S126" i="72" s="1"/>
  <c r="N127" i="72" s="1"/>
  <c r="P126" i="72"/>
  <c r="H126" i="72"/>
  <c r="I126" i="72" s="1"/>
  <c r="D127" i="72" s="1"/>
  <c r="F126" i="72"/>
  <c r="AL126" i="25"/>
  <c r="AM126" i="25" s="1"/>
  <c r="AH127" i="25" s="1"/>
  <c r="AJ126" i="25"/>
  <c r="AC126" i="25"/>
  <c r="X127" i="25" s="1"/>
  <c r="AB126" i="25"/>
  <c r="Z126" i="25"/>
  <c r="R126" i="25"/>
  <c r="S126" i="25" s="1"/>
  <c r="N127" i="25" s="1"/>
  <c r="P126" i="25"/>
  <c r="D71" i="25" l="1"/>
  <c r="AL127" i="72"/>
  <c r="AM127" i="72" s="1"/>
  <c r="AH128" i="72" s="1"/>
  <c r="AJ127" i="72"/>
  <c r="AC127" i="72"/>
  <c r="X128" i="72" s="1"/>
  <c r="AB127" i="72"/>
  <c r="Z127" i="72"/>
  <c r="R127" i="72"/>
  <c r="S127" i="72" s="1"/>
  <c r="N128" i="72" s="1"/>
  <c r="P127" i="72"/>
  <c r="I127" i="72"/>
  <c r="D128" i="72" s="1"/>
  <c r="H127" i="72"/>
  <c r="F127" i="72"/>
  <c r="AL127" i="25"/>
  <c r="AM127" i="25" s="1"/>
  <c r="AH128" i="25" s="1"/>
  <c r="AJ127" i="25"/>
  <c r="AC127" i="25"/>
  <c r="X128" i="25" s="1"/>
  <c r="AB127" i="25"/>
  <c r="Z127" i="25"/>
  <c r="R127" i="25"/>
  <c r="S127" i="25" s="1"/>
  <c r="N128" i="25" s="1"/>
  <c r="P127" i="25"/>
  <c r="F71" i="25" l="1"/>
  <c r="H71" i="25"/>
  <c r="AL128" i="72"/>
  <c r="AM128" i="72" s="1"/>
  <c r="AH129" i="72" s="1"/>
  <c r="AJ128" i="72"/>
  <c r="AC128" i="72"/>
  <c r="X129" i="72" s="1"/>
  <c r="AB128" i="72"/>
  <c r="Z128" i="72"/>
  <c r="R128" i="72"/>
  <c r="S128" i="72" s="1"/>
  <c r="N129" i="72" s="1"/>
  <c r="P128" i="72"/>
  <c r="H128" i="72"/>
  <c r="I128" i="72" s="1"/>
  <c r="D129" i="72" s="1"/>
  <c r="F128" i="72"/>
  <c r="AL128" i="25"/>
  <c r="AM128" i="25" s="1"/>
  <c r="AH129" i="25" s="1"/>
  <c r="AJ128" i="25"/>
  <c r="AC128" i="25"/>
  <c r="X129" i="25" s="1"/>
  <c r="AB128" i="25"/>
  <c r="Z128" i="25"/>
  <c r="R128" i="25"/>
  <c r="S128" i="25" s="1"/>
  <c r="N129" i="25" s="1"/>
  <c r="P128" i="25"/>
  <c r="I71" i="25" l="1"/>
  <c r="D72" i="25" s="1"/>
  <c r="AL129" i="72"/>
  <c r="AM129" i="72" s="1"/>
  <c r="AH130" i="72" s="1"/>
  <c r="AJ129" i="72"/>
  <c r="AB129" i="72"/>
  <c r="AC129" i="72" s="1"/>
  <c r="X130" i="72" s="1"/>
  <c r="Z129" i="72"/>
  <c r="R129" i="72"/>
  <c r="S129" i="72" s="1"/>
  <c r="N130" i="72" s="1"/>
  <c r="P129" i="72"/>
  <c r="H129" i="72"/>
  <c r="I129" i="72" s="1"/>
  <c r="D130" i="72" s="1"/>
  <c r="F129" i="72"/>
  <c r="AL129" i="25"/>
  <c r="AM129" i="25" s="1"/>
  <c r="AH130" i="25" s="1"/>
  <c r="AJ129" i="25"/>
  <c r="AB129" i="25"/>
  <c r="AC129" i="25" s="1"/>
  <c r="X130" i="25" s="1"/>
  <c r="Z129" i="25"/>
  <c r="R129" i="25"/>
  <c r="S129" i="25" s="1"/>
  <c r="N130" i="25" s="1"/>
  <c r="P129" i="25"/>
  <c r="H72" i="25" l="1"/>
  <c r="F72" i="25"/>
  <c r="I72" i="25" s="1"/>
  <c r="AL130" i="72"/>
  <c r="AM130" i="72" s="1"/>
  <c r="AH131" i="72" s="1"/>
  <c r="AJ130" i="72"/>
  <c r="AB130" i="72"/>
  <c r="AC130" i="72" s="1"/>
  <c r="X131" i="72" s="1"/>
  <c r="Z130" i="72"/>
  <c r="R130" i="72"/>
  <c r="S130" i="72" s="1"/>
  <c r="N131" i="72" s="1"/>
  <c r="P130" i="72"/>
  <c r="H130" i="72"/>
  <c r="I130" i="72" s="1"/>
  <c r="D131" i="72" s="1"/>
  <c r="F130" i="72"/>
  <c r="AL130" i="25"/>
  <c r="AM130" i="25" s="1"/>
  <c r="AH131" i="25" s="1"/>
  <c r="AJ130" i="25"/>
  <c r="AC130" i="25"/>
  <c r="X131" i="25" s="1"/>
  <c r="AB130" i="25"/>
  <c r="Z130" i="25"/>
  <c r="R130" i="25"/>
  <c r="S130" i="25" s="1"/>
  <c r="N131" i="25" s="1"/>
  <c r="P130" i="25"/>
  <c r="D73" i="25" l="1"/>
  <c r="AL131" i="72"/>
  <c r="AM131" i="72" s="1"/>
  <c r="AH132" i="72" s="1"/>
  <c r="AJ131" i="72"/>
  <c r="AB131" i="72"/>
  <c r="AC131" i="72" s="1"/>
  <c r="X132" i="72" s="1"/>
  <c r="Z131" i="72"/>
  <c r="R131" i="72"/>
  <c r="S131" i="72" s="1"/>
  <c r="N132" i="72" s="1"/>
  <c r="P131" i="72"/>
  <c r="I131" i="72"/>
  <c r="D132" i="72" s="1"/>
  <c r="H131" i="72"/>
  <c r="F131" i="72"/>
  <c r="AL131" i="25"/>
  <c r="AM131" i="25" s="1"/>
  <c r="AH132" i="25" s="1"/>
  <c r="AJ131" i="25"/>
  <c r="AB131" i="25"/>
  <c r="AC131" i="25" s="1"/>
  <c r="X132" i="25" s="1"/>
  <c r="Z131" i="25"/>
  <c r="R131" i="25"/>
  <c r="S131" i="25" s="1"/>
  <c r="N132" i="25" s="1"/>
  <c r="P131" i="25"/>
  <c r="F73" i="25" l="1"/>
  <c r="H73" i="25"/>
  <c r="AL132" i="72"/>
  <c r="AM132" i="72" s="1"/>
  <c r="AH133" i="72" s="1"/>
  <c r="AJ132" i="72"/>
  <c r="AB132" i="72"/>
  <c r="AC132" i="72" s="1"/>
  <c r="X133" i="72" s="1"/>
  <c r="Z132" i="72"/>
  <c r="S132" i="72"/>
  <c r="N133" i="72" s="1"/>
  <c r="R132" i="72"/>
  <c r="P132" i="72"/>
  <c r="H132" i="72"/>
  <c r="I132" i="72" s="1"/>
  <c r="D133" i="72" s="1"/>
  <c r="F132" i="72"/>
  <c r="AL132" i="25"/>
  <c r="AM132" i="25" s="1"/>
  <c r="AH133" i="25" s="1"/>
  <c r="AJ132" i="25"/>
  <c r="AB132" i="25"/>
  <c r="AC132" i="25" s="1"/>
  <c r="X133" i="25" s="1"/>
  <c r="Z132" i="25"/>
  <c r="R132" i="25"/>
  <c r="S132" i="25" s="1"/>
  <c r="N133" i="25" s="1"/>
  <c r="P132" i="25"/>
  <c r="I73" i="25" l="1"/>
  <c r="D74" i="25" s="1"/>
  <c r="AL133" i="72"/>
  <c r="AM133" i="72" s="1"/>
  <c r="AH134" i="72" s="1"/>
  <c r="AJ133" i="72"/>
  <c r="AB133" i="72"/>
  <c r="AC133" i="72" s="1"/>
  <c r="X134" i="72" s="1"/>
  <c r="Z133" i="72"/>
  <c r="R133" i="72"/>
  <c r="S133" i="72" s="1"/>
  <c r="N134" i="72" s="1"/>
  <c r="P133" i="72"/>
  <c r="H133" i="72"/>
  <c r="I133" i="72" s="1"/>
  <c r="D134" i="72" s="1"/>
  <c r="F133" i="72"/>
  <c r="AL133" i="25"/>
  <c r="AM133" i="25" s="1"/>
  <c r="AH134" i="25" s="1"/>
  <c r="AJ133" i="25"/>
  <c r="AB133" i="25"/>
  <c r="AC133" i="25" s="1"/>
  <c r="X134" i="25" s="1"/>
  <c r="Z133" i="25"/>
  <c r="R133" i="25"/>
  <c r="S133" i="25" s="1"/>
  <c r="N134" i="25" s="1"/>
  <c r="P133" i="25"/>
  <c r="F74" i="25" l="1"/>
  <c r="I74" i="25" s="1"/>
  <c r="H74" i="25"/>
  <c r="AL134" i="72"/>
  <c r="AM134" i="72" s="1"/>
  <c r="AH135" i="72" s="1"/>
  <c r="AJ134" i="72"/>
  <c r="AC134" i="72"/>
  <c r="X135" i="72" s="1"/>
  <c r="AB134" i="72"/>
  <c r="Z134" i="72"/>
  <c r="S134" i="72"/>
  <c r="N135" i="72" s="1"/>
  <c r="R134" i="72"/>
  <c r="P134" i="72"/>
  <c r="H134" i="72"/>
  <c r="I134" i="72" s="1"/>
  <c r="D135" i="72" s="1"/>
  <c r="F134" i="72"/>
  <c r="AL134" i="25"/>
  <c r="AM134" i="25" s="1"/>
  <c r="AH135" i="25" s="1"/>
  <c r="AJ134" i="25"/>
  <c r="AB134" i="25"/>
  <c r="AC134" i="25" s="1"/>
  <c r="X135" i="25" s="1"/>
  <c r="Z134" i="25"/>
  <c r="R134" i="25"/>
  <c r="S134" i="25" s="1"/>
  <c r="N135" i="25" s="1"/>
  <c r="P134" i="25"/>
  <c r="D75" i="25" l="1"/>
  <c r="AL135" i="72"/>
  <c r="AM135" i="72" s="1"/>
  <c r="AH136" i="72" s="1"/>
  <c r="AJ135" i="72"/>
  <c r="AC135" i="72"/>
  <c r="X136" i="72" s="1"/>
  <c r="AB135" i="72"/>
  <c r="Z135" i="72"/>
  <c r="S135" i="72"/>
  <c r="N136" i="72" s="1"/>
  <c r="R135" i="72"/>
  <c r="P135" i="72"/>
  <c r="H135" i="72"/>
  <c r="I135" i="72" s="1"/>
  <c r="D136" i="72" s="1"/>
  <c r="F135" i="72"/>
  <c r="AL135" i="25"/>
  <c r="AM135" i="25" s="1"/>
  <c r="AH136" i="25" s="1"/>
  <c r="AJ135" i="25"/>
  <c r="AC135" i="25"/>
  <c r="X136" i="25" s="1"/>
  <c r="AB135" i="25"/>
  <c r="Z135" i="25"/>
  <c r="R135" i="25"/>
  <c r="S135" i="25" s="1"/>
  <c r="N136" i="25" s="1"/>
  <c r="P135" i="25"/>
  <c r="H75" i="25" l="1"/>
  <c r="F75" i="25"/>
  <c r="I75" i="25" s="1"/>
  <c r="AL136" i="72"/>
  <c r="AM136" i="72" s="1"/>
  <c r="AH137" i="72" s="1"/>
  <c r="AJ136" i="72"/>
  <c r="AC136" i="72"/>
  <c r="X137" i="72" s="1"/>
  <c r="AB136" i="72"/>
  <c r="Z136" i="72"/>
  <c r="R136" i="72"/>
  <c r="S136" i="72" s="1"/>
  <c r="N137" i="72" s="1"/>
  <c r="P136" i="72"/>
  <c r="I136" i="72"/>
  <c r="D137" i="72" s="1"/>
  <c r="H136" i="72"/>
  <c r="F136" i="72"/>
  <c r="AL136" i="25"/>
  <c r="AM136" i="25" s="1"/>
  <c r="AH137" i="25" s="1"/>
  <c r="AJ136" i="25"/>
  <c r="AB136" i="25"/>
  <c r="AC136" i="25" s="1"/>
  <c r="X137" i="25" s="1"/>
  <c r="Z136" i="25"/>
  <c r="R136" i="25"/>
  <c r="S136" i="25" s="1"/>
  <c r="N137" i="25" s="1"/>
  <c r="P136" i="25"/>
  <c r="D76" i="25" l="1"/>
  <c r="AL137" i="72"/>
  <c r="AM137" i="72" s="1"/>
  <c r="AH138" i="72" s="1"/>
  <c r="AJ137" i="72"/>
  <c r="AB137" i="72"/>
  <c r="AC137" i="72" s="1"/>
  <c r="X138" i="72" s="1"/>
  <c r="Z137" i="72"/>
  <c r="R137" i="72"/>
  <c r="S137" i="72" s="1"/>
  <c r="N138" i="72" s="1"/>
  <c r="P137" i="72"/>
  <c r="H137" i="72"/>
  <c r="I137" i="72" s="1"/>
  <c r="D138" i="72" s="1"/>
  <c r="F137" i="72"/>
  <c r="AL137" i="25"/>
  <c r="AM137" i="25" s="1"/>
  <c r="AH138" i="25" s="1"/>
  <c r="AJ137" i="25"/>
  <c r="AB137" i="25"/>
  <c r="AC137" i="25" s="1"/>
  <c r="X138" i="25" s="1"/>
  <c r="Z137" i="25"/>
  <c r="R137" i="25"/>
  <c r="S137" i="25" s="1"/>
  <c r="N138" i="25" s="1"/>
  <c r="P137" i="25"/>
  <c r="F76" i="25" l="1"/>
  <c r="I76" i="25" s="1"/>
  <c r="H76" i="25"/>
  <c r="AL138" i="72"/>
  <c r="AM138" i="72" s="1"/>
  <c r="AH139" i="72" s="1"/>
  <c r="AJ138" i="72"/>
  <c r="AC138" i="72"/>
  <c r="X139" i="72" s="1"/>
  <c r="AB138" i="72"/>
  <c r="Z138" i="72"/>
  <c r="R138" i="72"/>
  <c r="S138" i="72" s="1"/>
  <c r="N139" i="72" s="1"/>
  <c r="P138" i="72"/>
  <c r="I138" i="72"/>
  <c r="D139" i="72" s="1"/>
  <c r="H138" i="72"/>
  <c r="F138" i="72"/>
  <c r="AL138" i="25"/>
  <c r="AM138" i="25" s="1"/>
  <c r="AH139" i="25" s="1"/>
  <c r="AJ138" i="25"/>
  <c r="AC138" i="25"/>
  <c r="X139" i="25" s="1"/>
  <c r="AB138" i="25"/>
  <c r="Z138" i="25"/>
  <c r="R138" i="25"/>
  <c r="S138" i="25" s="1"/>
  <c r="N139" i="25" s="1"/>
  <c r="P138" i="25"/>
  <c r="D77" i="25" l="1"/>
  <c r="AL139" i="72"/>
  <c r="AM139" i="72" s="1"/>
  <c r="AH140" i="72" s="1"/>
  <c r="AJ139" i="72"/>
  <c r="AC139" i="72"/>
  <c r="X140" i="72" s="1"/>
  <c r="AB139" i="72"/>
  <c r="Z139" i="72"/>
  <c r="R139" i="72"/>
  <c r="S139" i="72" s="1"/>
  <c r="N140" i="72" s="1"/>
  <c r="P139" i="72"/>
  <c r="H139" i="72"/>
  <c r="I139" i="72" s="1"/>
  <c r="D140" i="72" s="1"/>
  <c r="F139" i="72"/>
  <c r="AL139" i="25"/>
  <c r="AM139" i="25" s="1"/>
  <c r="AH140" i="25" s="1"/>
  <c r="AJ139" i="25"/>
  <c r="AC139" i="25"/>
  <c r="X140" i="25" s="1"/>
  <c r="AB139" i="25"/>
  <c r="Z139" i="25"/>
  <c r="R139" i="25"/>
  <c r="S139" i="25" s="1"/>
  <c r="N140" i="25" s="1"/>
  <c r="P139" i="25"/>
  <c r="F77" i="25" l="1"/>
  <c r="H77" i="25"/>
  <c r="AL140" i="72"/>
  <c r="AM140" i="72" s="1"/>
  <c r="AH141" i="72" s="1"/>
  <c r="AJ140" i="72"/>
  <c r="AC140" i="72"/>
  <c r="X141" i="72" s="1"/>
  <c r="AB140" i="72"/>
  <c r="Z140" i="72"/>
  <c r="R140" i="72"/>
  <c r="S140" i="72" s="1"/>
  <c r="N141" i="72" s="1"/>
  <c r="P140" i="72"/>
  <c r="H140" i="72"/>
  <c r="I140" i="72" s="1"/>
  <c r="D141" i="72" s="1"/>
  <c r="F140" i="72"/>
  <c r="AL140" i="25"/>
  <c r="AM140" i="25" s="1"/>
  <c r="AH141" i="25" s="1"/>
  <c r="AJ140" i="25"/>
  <c r="AB140" i="25"/>
  <c r="AC140" i="25" s="1"/>
  <c r="X141" i="25" s="1"/>
  <c r="Z140" i="25"/>
  <c r="R140" i="25"/>
  <c r="S140" i="25" s="1"/>
  <c r="N141" i="25" s="1"/>
  <c r="P140" i="25"/>
  <c r="I77" i="25" l="1"/>
  <c r="D78" i="25" s="1"/>
  <c r="AL141" i="72"/>
  <c r="AM141" i="72" s="1"/>
  <c r="AH142" i="72" s="1"/>
  <c r="AJ141" i="72"/>
  <c r="AB141" i="72"/>
  <c r="AC141" i="72" s="1"/>
  <c r="X142" i="72" s="1"/>
  <c r="Z141" i="72"/>
  <c r="R141" i="72"/>
  <c r="S141" i="72" s="1"/>
  <c r="N142" i="72" s="1"/>
  <c r="P141" i="72"/>
  <c r="H141" i="72"/>
  <c r="I141" i="72" s="1"/>
  <c r="D142" i="72" s="1"/>
  <c r="F141" i="72"/>
  <c r="AL141" i="25"/>
  <c r="AM141" i="25" s="1"/>
  <c r="AH142" i="25" s="1"/>
  <c r="AJ141" i="25"/>
  <c r="AB141" i="25"/>
  <c r="AC141" i="25" s="1"/>
  <c r="X142" i="25" s="1"/>
  <c r="Z141" i="25"/>
  <c r="R141" i="25"/>
  <c r="S141" i="25" s="1"/>
  <c r="N142" i="25" s="1"/>
  <c r="P141" i="25"/>
  <c r="F78" i="25" l="1"/>
  <c r="H78" i="25"/>
  <c r="AL142" i="72"/>
  <c r="AM142" i="72" s="1"/>
  <c r="AH143" i="72" s="1"/>
  <c r="AJ142" i="72"/>
  <c r="AB142" i="72"/>
  <c r="AC142" i="72" s="1"/>
  <c r="X143" i="72" s="1"/>
  <c r="Z142" i="72"/>
  <c r="R142" i="72"/>
  <c r="S142" i="72" s="1"/>
  <c r="N143" i="72" s="1"/>
  <c r="P142" i="72"/>
  <c r="H142" i="72"/>
  <c r="I142" i="72" s="1"/>
  <c r="D143" i="72" s="1"/>
  <c r="F142" i="72"/>
  <c r="AL142" i="25"/>
  <c r="AM142" i="25" s="1"/>
  <c r="AH143" i="25" s="1"/>
  <c r="AJ142" i="25"/>
  <c r="AB142" i="25"/>
  <c r="AC142" i="25" s="1"/>
  <c r="X143" i="25" s="1"/>
  <c r="Z142" i="25"/>
  <c r="R142" i="25"/>
  <c r="S142" i="25" s="1"/>
  <c r="N143" i="25" s="1"/>
  <c r="P142" i="25"/>
  <c r="D79" i="25" l="1"/>
  <c r="I78" i="25"/>
  <c r="AL143" i="72"/>
  <c r="AM143" i="72" s="1"/>
  <c r="AH144" i="72" s="1"/>
  <c r="AJ143" i="72"/>
  <c r="AB143" i="72"/>
  <c r="AC143" i="72" s="1"/>
  <c r="X144" i="72" s="1"/>
  <c r="Z143" i="72"/>
  <c r="R143" i="72"/>
  <c r="S143" i="72" s="1"/>
  <c r="N144" i="72" s="1"/>
  <c r="P143" i="72"/>
  <c r="H143" i="72"/>
  <c r="I143" i="72" s="1"/>
  <c r="D144" i="72" s="1"/>
  <c r="F143" i="72"/>
  <c r="AL143" i="25"/>
  <c r="AM143" i="25" s="1"/>
  <c r="AH144" i="25" s="1"/>
  <c r="AJ143" i="25"/>
  <c r="AB143" i="25"/>
  <c r="AC143" i="25" s="1"/>
  <c r="X144" i="25" s="1"/>
  <c r="Z143" i="25"/>
  <c r="R143" i="25"/>
  <c r="S143" i="25" s="1"/>
  <c r="N144" i="25" s="1"/>
  <c r="P143" i="25"/>
  <c r="F79" i="25" l="1"/>
  <c r="H79" i="25"/>
  <c r="AL144" i="72"/>
  <c r="AM144" i="72" s="1"/>
  <c r="AH145" i="72" s="1"/>
  <c r="AJ144" i="72"/>
  <c r="AB144" i="72"/>
  <c r="AC144" i="72" s="1"/>
  <c r="X145" i="72" s="1"/>
  <c r="Z144" i="72"/>
  <c r="R144" i="72"/>
  <c r="S144" i="72" s="1"/>
  <c r="N145" i="72" s="1"/>
  <c r="P144" i="72"/>
  <c r="H144" i="72"/>
  <c r="I144" i="72" s="1"/>
  <c r="D145" i="72" s="1"/>
  <c r="F144" i="72"/>
  <c r="AL144" i="25"/>
  <c r="AM144" i="25" s="1"/>
  <c r="AH145" i="25" s="1"/>
  <c r="AJ144" i="25"/>
  <c r="AB144" i="25"/>
  <c r="AC144" i="25" s="1"/>
  <c r="X145" i="25" s="1"/>
  <c r="Z144" i="25"/>
  <c r="R144" i="25"/>
  <c r="S144" i="25" s="1"/>
  <c r="N145" i="25" s="1"/>
  <c r="P144" i="25"/>
  <c r="I79" i="25" l="1"/>
  <c r="D80" i="25" s="1"/>
  <c r="AL145" i="72"/>
  <c r="AM145" i="72" s="1"/>
  <c r="AH146" i="72" s="1"/>
  <c r="AJ145" i="72"/>
  <c r="AB145" i="72"/>
  <c r="AC145" i="72" s="1"/>
  <c r="X146" i="72" s="1"/>
  <c r="Z145" i="72"/>
  <c r="S145" i="72"/>
  <c r="N146" i="72" s="1"/>
  <c r="R145" i="72"/>
  <c r="P145" i="72"/>
  <c r="H145" i="72"/>
  <c r="I145" i="72" s="1"/>
  <c r="D146" i="72" s="1"/>
  <c r="F145" i="72"/>
  <c r="AL145" i="25"/>
  <c r="AM145" i="25" s="1"/>
  <c r="AH146" i="25" s="1"/>
  <c r="AJ145" i="25"/>
  <c r="AB145" i="25"/>
  <c r="AC145" i="25" s="1"/>
  <c r="X146" i="25" s="1"/>
  <c r="Z145" i="25"/>
  <c r="R145" i="25"/>
  <c r="S145" i="25" s="1"/>
  <c r="N146" i="25" s="1"/>
  <c r="P145" i="25"/>
  <c r="F80" i="25" l="1"/>
  <c r="H80" i="25"/>
  <c r="AL146" i="72"/>
  <c r="AM146" i="72" s="1"/>
  <c r="AH147" i="72" s="1"/>
  <c r="AJ146" i="72"/>
  <c r="AB146" i="72"/>
  <c r="AC146" i="72" s="1"/>
  <c r="X147" i="72" s="1"/>
  <c r="Z146" i="72"/>
  <c r="R146" i="72"/>
  <c r="S146" i="72" s="1"/>
  <c r="N147" i="72" s="1"/>
  <c r="P146" i="72"/>
  <c r="I146" i="72"/>
  <c r="D147" i="72" s="1"/>
  <c r="H146" i="72"/>
  <c r="F146" i="72"/>
  <c r="AL146" i="25"/>
  <c r="AM146" i="25" s="1"/>
  <c r="AH147" i="25" s="1"/>
  <c r="AJ146" i="25"/>
  <c r="AC146" i="25"/>
  <c r="X147" i="25" s="1"/>
  <c r="AB146" i="25"/>
  <c r="Z146" i="25"/>
  <c r="R146" i="25"/>
  <c r="S146" i="25" s="1"/>
  <c r="N147" i="25" s="1"/>
  <c r="P146" i="25"/>
  <c r="I80" i="25" l="1"/>
  <c r="D81" i="25" s="1"/>
  <c r="AL147" i="72"/>
  <c r="AM147" i="72" s="1"/>
  <c r="AH148" i="72" s="1"/>
  <c r="AJ147" i="72"/>
  <c r="AB147" i="72"/>
  <c r="AC147" i="72" s="1"/>
  <c r="X148" i="72" s="1"/>
  <c r="Z147" i="72"/>
  <c r="R147" i="72"/>
  <c r="S147" i="72" s="1"/>
  <c r="N148" i="72" s="1"/>
  <c r="P147" i="72"/>
  <c r="H147" i="72"/>
  <c r="I147" i="72" s="1"/>
  <c r="D148" i="72" s="1"/>
  <c r="F147" i="72"/>
  <c r="AL147" i="25"/>
  <c r="AM147" i="25" s="1"/>
  <c r="AH148" i="25" s="1"/>
  <c r="AJ147" i="25"/>
  <c r="AB147" i="25"/>
  <c r="AC147" i="25" s="1"/>
  <c r="X148" i="25" s="1"/>
  <c r="Z147" i="25"/>
  <c r="R147" i="25"/>
  <c r="S147" i="25" s="1"/>
  <c r="N148" i="25" s="1"/>
  <c r="P147" i="25"/>
  <c r="H81" i="25" l="1"/>
  <c r="F81" i="25"/>
  <c r="I81" i="25" s="1"/>
  <c r="AL148" i="72"/>
  <c r="AM148" i="72" s="1"/>
  <c r="AH149" i="72" s="1"/>
  <c r="AJ148" i="72"/>
  <c r="AB148" i="72"/>
  <c r="AC148" i="72" s="1"/>
  <c r="X149" i="72" s="1"/>
  <c r="Z148" i="72"/>
  <c r="R148" i="72"/>
  <c r="S148" i="72" s="1"/>
  <c r="N149" i="72" s="1"/>
  <c r="P148" i="72"/>
  <c r="H148" i="72"/>
  <c r="I148" i="72" s="1"/>
  <c r="D149" i="72" s="1"/>
  <c r="F148" i="72"/>
  <c r="AL148" i="25"/>
  <c r="AM148" i="25" s="1"/>
  <c r="AH149" i="25" s="1"/>
  <c r="AJ148" i="25"/>
  <c r="AC148" i="25"/>
  <c r="X149" i="25" s="1"/>
  <c r="AB148" i="25"/>
  <c r="Z148" i="25"/>
  <c r="R148" i="25"/>
  <c r="S148" i="25" s="1"/>
  <c r="N149" i="25" s="1"/>
  <c r="P148" i="25"/>
  <c r="D82" i="25" l="1"/>
  <c r="AL149" i="72"/>
  <c r="AM149" i="72" s="1"/>
  <c r="AH150" i="72" s="1"/>
  <c r="AJ149" i="72"/>
  <c r="AB149" i="72"/>
  <c r="AC149" i="72" s="1"/>
  <c r="X150" i="72" s="1"/>
  <c r="Z149" i="72"/>
  <c r="R149" i="72"/>
  <c r="S149" i="72" s="1"/>
  <c r="N150" i="72" s="1"/>
  <c r="P149" i="72"/>
  <c r="H149" i="72"/>
  <c r="I149" i="72" s="1"/>
  <c r="D150" i="72" s="1"/>
  <c r="F149" i="72"/>
  <c r="AL149" i="25"/>
  <c r="AM149" i="25" s="1"/>
  <c r="AH150" i="25" s="1"/>
  <c r="AJ149" i="25"/>
  <c r="AC149" i="25"/>
  <c r="X150" i="25" s="1"/>
  <c r="AB149" i="25"/>
  <c r="Z149" i="25"/>
  <c r="R149" i="25"/>
  <c r="S149" i="25" s="1"/>
  <c r="N150" i="25" s="1"/>
  <c r="P149" i="25"/>
  <c r="F82" i="25" l="1"/>
  <c r="H82" i="25"/>
  <c r="AL150" i="72"/>
  <c r="AM150" i="72" s="1"/>
  <c r="AH151" i="72" s="1"/>
  <c r="AJ150" i="72"/>
  <c r="AB150" i="72"/>
  <c r="AC150" i="72" s="1"/>
  <c r="X151" i="72" s="1"/>
  <c r="Z150" i="72"/>
  <c r="R150" i="72"/>
  <c r="S150" i="72" s="1"/>
  <c r="N151" i="72" s="1"/>
  <c r="P150" i="72"/>
  <c r="I150" i="72"/>
  <c r="D151" i="72" s="1"/>
  <c r="H150" i="72"/>
  <c r="F150" i="72"/>
  <c r="AL150" i="25"/>
  <c r="AM150" i="25" s="1"/>
  <c r="AH151" i="25" s="1"/>
  <c r="AJ150" i="25"/>
  <c r="AC150" i="25"/>
  <c r="X151" i="25" s="1"/>
  <c r="AB150" i="25"/>
  <c r="Z150" i="25"/>
  <c r="R150" i="25"/>
  <c r="S150" i="25" s="1"/>
  <c r="N151" i="25" s="1"/>
  <c r="P150" i="25"/>
  <c r="I82" i="25" l="1"/>
  <c r="D83" i="25" s="1"/>
  <c r="AL151" i="72"/>
  <c r="AM151" i="72" s="1"/>
  <c r="AH152" i="72" s="1"/>
  <c r="AJ151" i="72"/>
  <c r="AB151" i="72"/>
  <c r="AC151" i="72" s="1"/>
  <c r="X152" i="72" s="1"/>
  <c r="Z151" i="72"/>
  <c r="R151" i="72"/>
  <c r="S151" i="72" s="1"/>
  <c r="N152" i="72" s="1"/>
  <c r="P151" i="72"/>
  <c r="H151" i="72"/>
  <c r="I151" i="72" s="1"/>
  <c r="D152" i="72" s="1"/>
  <c r="F151" i="72"/>
  <c r="AL151" i="25"/>
  <c r="AM151" i="25" s="1"/>
  <c r="AH152" i="25" s="1"/>
  <c r="AJ151" i="25"/>
  <c r="AC151" i="25"/>
  <c r="X152" i="25" s="1"/>
  <c r="AB151" i="25"/>
  <c r="Z151" i="25"/>
  <c r="S151" i="25"/>
  <c r="N152" i="25" s="1"/>
  <c r="R151" i="25"/>
  <c r="P151" i="25"/>
  <c r="H83" i="25" l="1"/>
  <c r="F83" i="25"/>
  <c r="I83" i="25" s="1"/>
  <c r="AL152" i="72"/>
  <c r="AM152" i="72" s="1"/>
  <c r="AH153" i="72" s="1"/>
  <c r="AJ152" i="72"/>
  <c r="AB152" i="72"/>
  <c r="AC152" i="72" s="1"/>
  <c r="X153" i="72" s="1"/>
  <c r="Z152" i="72"/>
  <c r="R152" i="72"/>
  <c r="S152" i="72" s="1"/>
  <c r="N153" i="72" s="1"/>
  <c r="P152" i="72"/>
  <c r="I152" i="72"/>
  <c r="D153" i="72" s="1"/>
  <c r="H152" i="72"/>
  <c r="F152" i="72"/>
  <c r="AL152" i="25"/>
  <c r="AM152" i="25" s="1"/>
  <c r="AH153" i="25" s="1"/>
  <c r="AJ152" i="25"/>
  <c r="AB152" i="25"/>
  <c r="AC152" i="25" s="1"/>
  <c r="X153" i="25" s="1"/>
  <c r="Z152" i="25"/>
  <c r="R152" i="25"/>
  <c r="S152" i="25" s="1"/>
  <c r="N153" i="25" s="1"/>
  <c r="P152" i="25"/>
  <c r="D84" i="25" l="1"/>
  <c r="AL153" i="72"/>
  <c r="AM153" i="72" s="1"/>
  <c r="AH154" i="72" s="1"/>
  <c r="AJ153" i="72"/>
  <c r="AB153" i="72"/>
  <c r="AC153" i="72" s="1"/>
  <c r="X154" i="72" s="1"/>
  <c r="Z153" i="72"/>
  <c r="R153" i="72"/>
  <c r="S153" i="72" s="1"/>
  <c r="N154" i="72" s="1"/>
  <c r="P153" i="72"/>
  <c r="H153" i="72"/>
  <c r="I153" i="72" s="1"/>
  <c r="D154" i="72" s="1"/>
  <c r="F153" i="72"/>
  <c r="AL153" i="25"/>
  <c r="AM153" i="25" s="1"/>
  <c r="AH154" i="25" s="1"/>
  <c r="AJ153" i="25"/>
  <c r="AB153" i="25"/>
  <c r="AC153" i="25" s="1"/>
  <c r="X154" i="25" s="1"/>
  <c r="Z153" i="25"/>
  <c r="R153" i="25"/>
  <c r="S153" i="25" s="1"/>
  <c r="N154" i="25" s="1"/>
  <c r="P153" i="25"/>
  <c r="F84" i="25" l="1"/>
  <c r="I84" i="25" s="1"/>
  <c r="H84" i="25"/>
  <c r="AL154" i="72"/>
  <c r="AM154" i="72" s="1"/>
  <c r="AH155" i="72" s="1"/>
  <c r="AJ154" i="72"/>
  <c r="AB154" i="72"/>
  <c r="AC154" i="72" s="1"/>
  <c r="X155" i="72" s="1"/>
  <c r="Z154" i="72"/>
  <c r="R154" i="72"/>
  <c r="S154" i="72" s="1"/>
  <c r="N155" i="72" s="1"/>
  <c r="P154" i="72"/>
  <c r="I154" i="72"/>
  <c r="D155" i="72" s="1"/>
  <c r="H154" i="72"/>
  <c r="F154" i="72"/>
  <c r="AL154" i="25"/>
  <c r="AM154" i="25" s="1"/>
  <c r="AH155" i="25" s="1"/>
  <c r="AJ154" i="25"/>
  <c r="AB154" i="25"/>
  <c r="AC154" i="25" s="1"/>
  <c r="X155" i="25" s="1"/>
  <c r="Z154" i="25"/>
  <c r="R154" i="25"/>
  <c r="S154" i="25" s="1"/>
  <c r="N155" i="25" s="1"/>
  <c r="P154" i="25"/>
  <c r="D85" i="25" l="1"/>
  <c r="AL155" i="72"/>
  <c r="AM155" i="72" s="1"/>
  <c r="AH156" i="72" s="1"/>
  <c r="AJ155" i="72"/>
  <c r="AB155" i="72"/>
  <c r="AC155" i="72" s="1"/>
  <c r="X156" i="72" s="1"/>
  <c r="Z155" i="72"/>
  <c r="R155" i="72"/>
  <c r="S155" i="72" s="1"/>
  <c r="N156" i="72" s="1"/>
  <c r="P155" i="72"/>
  <c r="H155" i="72"/>
  <c r="I155" i="72" s="1"/>
  <c r="D156" i="72" s="1"/>
  <c r="F155" i="72"/>
  <c r="AL155" i="25"/>
  <c r="AM155" i="25" s="1"/>
  <c r="AH156" i="25" s="1"/>
  <c r="AJ155" i="25"/>
  <c r="AC155" i="25"/>
  <c r="X156" i="25" s="1"/>
  <c r="AB155" i="25"/>
  <c r="Z155" i="25"/>
  <c r="R155" i="25"/>
  <c r="S155" i="25" s="1"/>
  <c r="N156" i="25" s="1"/>
  <c r="P155" i="25"/>
  <c r="H85" i="25" l="1"/>
  <c r="F85" i="25"/>
  <c r="I85" i="25" s="1"/>
  <c r="AL156" i="72"/>
  <c r="AM156" i="72" s="1"/>
  <c r="AH157" i="72" s="1"/>
  <c r="AJ156" i="72"/>
  <c r="AB156" i="72"/>
  <c r="AC156" i="72" s="1"/>
  <c r="X157" i="72" s="1"/>
  <c r="Z156" i="72"/>
  <c r="R156" i="72"/>
  <c r="S156" i="72" s="1"/>
  <c r="N157" i="72" s="1"/>
  <c r="P156" i="72"/>
  <c r="H156" i="72"/>
  <c r="I156" i="72" s="1"/>
  <c r="D157" i="72" s="1"/>
  <c r="F156" i="72"/>
  <c r="AL156" i="25"/>
  <c r="AM156" i="25" s="1"/>
  <c r="AH157" i="25" s="1"/>
  <c r="AJ156" i="25"/>
  <c r="AB156" i="25"/>
  <c r="AC156" i="25" s="1"/>
  <c r="X157" i="25" s="1"/>
  <c r="Z156" i="25"/>
  <c r="R156" i="25"/>
  <c r="S156" i="25" s="1"/>
  <c r="N157" i="25" s="1"/>
  <c r="P156" i="25"/>
  <c r="D86" i="25" l="1"/>
  <c r="AL157" i="72"/>
  <c r="AM157" i="72" s="1"/>
  <c r="AH158" i="72" s="1"/>
  <c r="AJ157" i="72"/>
  <c r="AC157" i="72"/>
  <c r="X158" i="72" s="1"/>
  <c r="AB157" i="72"/>
  <c r="Z157" i="72"/>
  <c r="R157" i="72"/>
  <c r="S157" i="72" s="1"/>
  <c r="N158" i="72" s="1"/>
  <c r="P157" i="72"/>
  <c r="H157" i="72"/>
  <c r="I157" i="72" s="1"/>
  <c r="D158" i="72" s="1"/>
  <c r="F157" i="72"/>
  <c r="AL157" i="25"/>
  <c r="AM157" i="25" s="1"/>
  <c r="AH158" i="25" s="1"/>
  <c r="AJ157" i="25"/>
  <c r="AB157" i="25"/>
  <c r="AC157" i="25" s="1"/>
  <c r="X158" i="25" s="1"/>
  <c r="Z157" i="25"/>
  <c r="R157" i="25"/>
  <c r="S157" i="25" s="1"/>
  <c r="N158" i="25" s="1"/>
  <c r="P157" i="25"/>
  <c r="F86" i="25" l="1"/>
  <c r="H86" i="25"/>
  <c r="AL158" i="72"/>
  <c r="AM158" i="72" s="1"/>
  <c r="AH159" i="72" s="1"/>
  <c r="AJ158" i="72"/>
  <c r="AB158" i="72"/>
  <c r="AC158" i="72" s="1"/>
  <c r="X159" i="72" s="1"/>
  <c r="Z158" i="72"/>
  <c r="R158" i="72"/>
  <c r="S158" i="72" s="1"/>
  <c r="N159" i="72" s="1"/>
  <c r="P158" i="72"/>
  <c r="I158" i="72"/>
  <c r="D159" i="72" s="1"/>
  <c r="H158" i="72"/>
  <c r="F158" i="72"/>
  <c r="AL158" i="25"/>
  <c r="AM158" i="25" s="1"/>
  <c r="AH159" i="25" s="1"/>
  <c r="AJ158" i="25"/>
  <c r="AB158" i="25"/>
  <c r="AC158" i="25" s="1"/>
  <c r="X159" i="25" s="1"/>
  <c r="Z158" i="25"/>
  <c r="R158" i="25"/>
  <c r="S158" i="25" s="1"/>
  <c r="N159" i="25" s="1"/>
  <c r="P158" i="25"/>
  <c r="I86" i="25" l="1"/>
  <c r="D87" i="25" s="1"/>
  <c r="AM159" i="72"/>
  <c r="AH160" i="72" s="1"/>
  <c r="AL159" i="72"/>
  <c r="AJ159" i="72"/>
  <c r="AB159" i="72"/>
  <c r="AC159" i="72" s="1"/>
  <c r="X160" i="72" s="1"/>
  <c r="Z159" i="72"/>
  <c r="R159" i="72"/>
  <c r="S159" i="72" s="1"/>
  <c r="N160" i="72" s="1"/>
  <c r="P159" i="72"/>
  <c r="H159" i="72"/>
  <c r="I159" i="72" s="1"/>
  <c r="D160" i="72" s="1"/>
  <c r="F159" i="72"/>
  <c r="AL159" i="25"/>
  <c r="AM159" i="25" s="1"/>
  <c r="AH160" i="25" s="1"/>
  <c r="AJ159" i="25"/>
  <c r="AB159" i="25"/>
  <c r="AC159" i="25" s="1"/>
  <c r="X160" i="25" s="1"/>
  <c r="Z159" i="25"/>
  <c r="R159" i="25"/>
  <c r="S159" i="25" s="1"/>
  <c r="N160" i="25" s="1"/>
  <c r="P159" i="25"/>
  <c r="H87" i="25" l="1"/>
  <c r="F87" i="25"/>
  <c r="I87" i="25" s="1"/>
  <c r="AL160" i="72"/>
  <c r="AM160" i="72" s="1"/>
  <c r="AH161" i="72" s="1"/>
  <c r="AJ160" i="72"/>
  <c r="AB160" i="72"/>
  <c r="AC160" i="72" s="1"/>
  <c r="X161" i="72" s="1"/>
  <c r="Z160" i="72"/>
  <c r="R160" i="72"/>
  <c r="S160" i="72" s="1"/>
  <c r="N161" i="72" s="1"/>
  <c r="P160" i="72"/>
  <c r="I160" i="72"/>
  <c r="D161" i="72" s="1"/>
  <c r="H160" i="72"/>
  <c r="F160" i="72"/>
  <c r="AL160" i="25"/>
  <c r="AM160" i="25" s="1"/>
  <c r="AH161" i="25" s="1"/>
  <c r="AJ160" i="25"/>
  <c r="AB160" i="25"/>
  <c r="AC160" i="25" s="1"/>
  <c r="X161" i="25" s="1"/>
  <c r="Z160" i="25"/>
  <c r="R160" i="25"/>
  <c r="S160" i="25" s="1"/>
  <c r="N161" i="25" s="1"/>
  <c r="P160" i="25"/>
  <c r="D88" i="25" l="1"/>
  <c r="AL161" i="72"/>
  <c r="AM161" i="72" s="1"/>
  <c r="AH162" i="72" s="1"/>
  <c r="AJ161" i="72"/>
  <c r="AB161" i="72"/>
  <c r="AC161" i="72" s="1"/>
  <c r="X162" i="72" s="1"/>
  <c r="Z161" i="72"/>
  <c r="R161" i="72"/>
  <c r="S161" i="72" s="1"/>
  <c r="N162" i="72" s="1"/>
  <c r="P161" i="72"/>
  <c r="H161" i="72"/>
  <c r="I161" i="72" s="1"/>
  <c r="D162" i="72" s="1"/>
  <c r="F161" i="72"/>
  <c r="AL161" i="25"/>
  <c r="AM161" i="25" s="1"/>
  <c r="AH162" i="25" s="1"/>
  <c r="AJ161" i="25"/>
  <c r="AB161" i="25"/>
  <c r="AC161" i="25" s="1"/>
  <c r="X162" i="25" s="1"/>
  <c r="Z161" i="25"/>
  <c r="R161" i="25"/>
  <c r="S161" i="25" s="1"/>
  <c r="N162" i="25" s="1"/>
  <c r="P161" i="25"/>
  <c r="F88" i="25" l="1"/>
  <c r="H88" i="25"/>
  <c r="AL162" i="72"/>
  <c r="AM162" i="72" s="1"/>
  <c r="AH163" i="72" s="1"/>
  <c r="AJ162" i="72"/>
  <c r="AB162" i="72"/>
  <c r="AC162" i="72" s="1"/>
  <c r="X163" i="72" s="1"/>
  <c r="Z162" i="72"/>
  <c r="R162" i="72"/>
  <c r="S162" i="72" s="1"/>
  <c r="N163" i="72" s="1"/>
  <c r="P162" i="72"/>
  <c r="H162" i="72"/>
  <c r="I162" i="72" s="1"/>
  <c r="D163" i="72" s="1"/>
  <c r="F162" i="72"/>
  <c r="AL162" i="25"/>
  <c r="AM162" i="25" s="1"/>
  <c r="AH163" i="25" s="1"/>
  <c r="AJ162" i="25"/>
  <c r="AB162" i="25"/>
  <c r="AC162" i="25" s="1"/>
  <c r="X163" i="25" s="1"/>
  <c r="Z162" i="25"/>
  <c r="R162" i="25"/>
  <c r="S162" i="25" s="1"/>
  <c r="N163" i="25" s="1"/>
  <c r="P162" i="25"/>
  <c r="I88" i="25" l="1"/>
  <c r="D89" i="25" s="1"/>
  <c r="AL163" i="72"/>
  <c r="AM163" i="72" s="1"/>
  <c r="AH164" i="72" s="1"/>
  <c r="AJ163" i="72"/>
  <c r="AB163" i="72"/>
  <c r="AC163" i="72" s="1"/>
  <c r="X164" i="72" s="1"/>
  <c r="Z163" i="72"/>
  <c r="R163" i="72"/>
  <c r="S163" i="72" s="1"/>
  <c r="N164" i="72" s="1"/>
  <c r="P163" i="72"/>
  <c r="H163" i="72"/>
  <c r="I163" i="72" s="1"/>
  <c r="D164" i="72" s="1"/>
  <c r="F163" i="72"/>
  <c r="AL163" i="25"/>
  <c r="AM163" i="25" s="1"/>
  <c r="AH164" i="25" s="1"/>
  <c r="AJ163" i="25"/>
  <c r="AC163" i="25"/>
  <c r="X164" i="25" s="1"/>
  <c r="AB163" i="25"/>
  <c r="Z163" i="25"/>
  <c r="R163" i="25"/>
  <c r="S163" i="25" s="1"/>
  <c r="N164" i="25" s="1"/>
  <c r="P163" i="25"/>
  <c r="F89" i="25" l="1"/>
  <c r="I89" i="25" s="1"/>
  <c r="H89" i="25"/>
  <c r="AL164" i="72"/>
  <c r="AM164" i="72" s="1"/>
  <c r="AH165" i="72" s="1"/>
  <c r="AJ164" i="72"/>
  <c r="AB164" i="72"/>
  <c r="AC164" i="72" s="1"/>
  <c r="X165" i="72" s="1"/>
  <c r="Z164" i="72"/>
  <c r="R164" i="72"/>
  <c r="S164" i="72" s="1"/>
  <c r="N165" i="72" s="1"/>
  <c r="P164" i="72"/>
  <c r="H164" i="72"/>
  <c r="I164" i="72" s="1"/>
  <c r="D165" i="72" s="1"/>
  <c r="F164" i="72"/>
  <c r="AL164" i="25"/>
  <c r="AM164" i="25" s="1"/>
  <c r="AH165" i="25" s="1"/>
  <c r="AJ164" i="25"/>
  <c r="AC164" i="25"/>
  <c r="X165" i="25" s="1"/>
  <c r="AB164" i="25"/>
  <c r="Z164" i="25"/>
  <c r="R164" i="25"/>
  <c r="S164" i="25" s="1"/>
  <c r="N165" i="25" s="1"/>
  <c r="P164" i="25"/>
  <c r="D90" i="25" l="1"/>
  <c r="AL165" i="72"/>
  <c r="AM165" i="72" s="1"/>
  <c r="AH166" i="72" s="1"/>
  <c r="AJ165" i="72"/>
  <c r="AB165" i="72"/>
  <c r="AC165" i="72" s="1"/>
  <c r="X166" i="72" s="1"/>
  <c r="Z165" i="72"/>
  <c r="R165" i="72"/>
  <c r="S165" i="72" s="1"/>
  <c r="N166" i="72" s="1"/>
  <c r="P165" i="72"/>
  <c r="H165" i="72"/>
  <c r="I165" i="72" s="1"/>
  <c r="D166" i="72" s="1"/>
  <c r="F165" i="72"/>
  <c r="AL165" i="25"/>
  <c r="AM165" i="25" s="1"/>
  <c r="AH166" i="25" s="1"/>
  <c r="AJ165" i="25"/>
  <c r="AB165" i="25"/>
  <c r="AC165" i="25" s="1"/>
  <c r="X166" i="25" s="1"/>
  <c r="Z165" i="25"/>
  <c r="R165" i="25"/>
  <c r="S165" i="25" s="1"/>
  <c r="N166" i="25" s="1"/>
  <c r="P165" i="25"/>
  <c r="F90" i="25" l="1"/>
  <c r="H90" i="25"/>
  <c r="AL166" i="72"/>
  <c r="AM166" i="72" s="1"/>
  <c r="AH167" i="72" s="1"/>
  <c r="AJ166" i="72"/>
  <c r="AB166" i="72"/>
  <c r="AC166" i="72" s="1"/>
  <c r="X167" i="72" s="1"/>
  <c r="Z166" i="72"/>
  <c r="R166" i="72"/>
  <c r="S166" i="72" s="1"/>
  <c r="N167" i="72" s="1"/>
  <c r="P166" i="72"/>
  <c r="H166" i="72"/>
  <c r="I166" i="72" s="1"/>
  <c r="D167" i="72" s="1"/>
  <c r="F166" i="72"/>
  <c r="AL166" i="25"/>
  <c r="AM166" i="25" s="1"/>
  <c r="AH167" i="25" s="1"/>
  <c r="AJ166" i="25"/>
  <c r="AB166" i="25"/>
  <c r="AC166" i="25" s="1"/>
  <c r="X167" i="25" s="1"/>
  <c r="Z166" i="25"/>
  <c r="R166" i="25"/>
  <c r="S166" i="25" s="1"/>
  <c r="N167" i="25" s="1"/>
  <c r="P166" i="25"/>
  <c r="I90" i="25" l="1"/>
  <c r="D91" i="25" s="1"/>
  <c r="AL167" i="72"/>
  <c r="AM167" i="72" s="1"/>
  <c r="AH168" i="72" s="1"/>
  <c r="AJ167" i="72"/>
  <c r="AB167" i="72"/>
  <c r="AC167" i="72" s="1"/>
  <c r="X168" i="72" s="1"/>
  <c r="Z167" i="72"/>
  <c r="R167" i="72"/>
  <c r="S167" i="72" s="1"/>
  <c r="N168" i="72" s="1"/>
  <c r="P167" i="72"/>
  <c r="H167" i="72"/>
  <c r="I167" i="72" s="1"/>
  <c r="D168" i="72" s="1"/>
  <c r="F167" i="72"/>
  <c r="AL167" i="25"/>
  <c r="AM167" i="25" s="1"/>
  <c r="AH168" i="25" s="1"/>
  <c r="AJ167" i="25"/>
  <c r="AB167" i="25"/>
  <c r="AC167" i="25" s="1"/>
  <c r="X168" i="25" s="1"/>
  <c r="Z167" i="25"/>
  <c r="R167" i="25"/>
  <c r="S167" i="25" s="1"/>
  <c r="N168" i="25" s="1"/>
  <c r="P167" i="25"/>
  <c r="H91" i="25" l="1"/>
  <c r="F91" i="25"/>
  <c r="I91" i="25" s="1"/>
  <c r="AL168" i="72"/>
  <c r="AM168" i="72" s="1"/>
  <c r="AH169" i="72" s="1"/>
  <c r="AJ168" i="72"/>
  <c r="AB168" i="72"/>
  <c r="AC168" i="72" s="1"/>
  <c r="X169" i="72" s="1"/>
  <c r="Z168" i="72"/>
  <c r="R168" i="72"/>
  <c r="S168" i="72" s="1"/>
  <c r="N169" i="72" s="1"/>
  <c r="P168" i="72"/>
  <c r="H168" i="72"/>
  <c r="I168" i="72" s="1"/>
  <c r="D169" i="72" s="1"/>
  <c r="F168" i="72"/>
  <c r="AL168" i="25"/>
  <c r="AM168" i="25" s="1"/>
  <c r="AH169" i="25" s="1"/>
  <c r="AJ168" i="25"/>
  <c r="AB168" i="25"/>
  <c r="AC168" i="25" s="1"/>
  <c r="X169" i="25" s="1"/>
  <c r="Z168" i="25"/>
  <c r="R168" i="25"/>
  <c r="S168" i="25" s="1"/>
  <c r="N169" i="25" s="1"/>
  <c r="P168" i="25"/>
  <c r="D92" i="25" l="1"/>
  <c r="AL169" i="72"/>
  <c r="AM169" i="72" s="1"/>
  <c r="AH170" i="72" s="1"/>
  <c r="AJ169" i="72"/>
  <c r="AB169" i="72"/>
  <c r="AC169" i="72" s="1"/>
  <c r="X170" i="72" s="1"/>
  <c r="Z169" i="72"/>
  <c r="R169" i="72"/>
  <c r="S169" i="72" s="1"/>
  <c r="N170" i="72" s="1"/>
  <c r="P169" i="72"/>
  <c r="H169" i="72"/>
  <c r="I169" i="72" s="1"/>
  <c r="D170" i="72" s="1"/>
  <c r="F169" i="72"/>
  <c r="AL169" i="25"/>
  <c r="AM169" i="25" s="1"/>
  <c r="AH170" i="25" s="1"/>
  <c r="AJ169" i="25"/>
  <c r="AB169" i="25"/>
  <c r="AC169" i="25" s="1"/>
  <c r="X170" i="25" s="1"/>
  <c r="Z169" i="25"/>
  <c r="R169" i="25"/>
  <c r="S169" i="25" s="1"/>
  <c r="N170" i="25" s="1"/>
  <c r="P169" i="25"/>
  <c r="F92" i="25" l="1"/>
  <c r="I92" i="25" s="1"/>
  <c r="H92" i="25"/>
  <c r="AL170" i="72"/>
  <c r="AM170" i="72" s="1"/>
  <c r="AH171" i="72" s="1"/>
  <c r="AJ170" i="72"/>
  <c r="AB170" i="72"/>
  <c r="AC170" i="72" s="1"/>
  <c r="X171" i="72" s="1"/>
  <c r="Z170" i="72"/>
  <c r="R170" i="72"/>
  <c r="S170" i="72" s="1"/>
  <c r="N171" i="72" s="1"/>
  <c r="P170" i="72"/>
  <c r="I170" i="72"/>
  <c r="D171" i="72" s="1"/>
  <c r="H170" i="72"/>
  <c r="F170" i="72"/>
  <c r="AL170" i="25"/>
  <c r="AM170" i="25" s="1"/>
  <c r="AH171" i="25" s="1"/>
  <c r="AJ170" i="25"/>
  <c r="AB170" i="25"/>
  <c r="AC170" i="25" s="1"/>
  <c r="X171" i="25" s="1"/>
  <c r="Z170" i="25"/>
  <c r="R170" i="25"/>
  <c r="S170" i="25" s="1"/>
  <c r="N171" i="25" s="1"/>
  <c r="P170" i="25"/>
  <c r="D93" i="25" l="1"/>
  <c r="AL171" i="72"/>
  <c r="AM171" i="72" s="1"/>
  <c r="AH172" i="72" s="1"/>
  <c r="AJ171" i="72"/>
  <c r="AB171" i="72"/>
  <c r="AC171" i="72" s="1"/>
  <c r="X172" i="72" s="1"/>
  <c r="Z171" i="72"/>
  <c r="R171" i="72"/>
  <c r="S171" i="72" s="1"/>
  <c r="N172" i="72" s="1"/>
  <c r="P171" i="72"/>
  <c r="H171" i="72"/>
  <c r="I171" i="72" s="1"/>
  <c r="D172" i="72" s="1"/>
  <c r="F171" i="72"/>
  <c r="AL171" i="25"/>
  <c r="AM171" i="25" s="1"/>
  <c r="AH172" i="25" s="1"/>
  <c r="AJ171" i="25"/>
  <c r="AB171" i="25"/>
  <c r="AC171" i="25" s="1"/>
  <c r="X172" i="25" s="1"/>
  <c r="Z171" i="25"/>
  <c r="R171" i="25"/>
  <c r="S171" i="25" s="1"/>
  <c r="N172" i="25" s="1"/>
  <c r="P171" i="25"/>
  <c r="F93" i="25" l="1"/>
  <c r="H93" i="25"/>
  <c r="AL172" i="72"/>
  <c r="AM172" i="72" s="1"/>
  <c r="AH173" i="72" s="1"/>
  <c r="AJ172" i="72"/>
  <c r="AB172" i="72"/>
  <c r="AC172" i="72" s="1"/>
  <c r="X173" i="72" s="1"/>
  <c r="Z172" i="72"/>
  <c r="R172" i="72"/>
  <c r="S172" i="72" s="1"/>
  <c r="N173" i="72" s="1"/>
  <c r="P172" i="72"/>
  <c r="H172" i="72"/>
  <c r="I172" i="72" s="1"/>
  <c r="D173" i="72" s="1"/>
  <c r="F172" i="72"/>
  <c r="AL172" i="25"/>
  <c r="AM172" i="25" s="1"/>
  <c r="AH173" i="25" s="1"/>
  <c r="AJ172" i="25"/>
  <c r="AB172" i="25"/>
  <c r="AC172" i="25" s="1"/>
  <c r="X173" i="25" s="1"/>
  <c r="Z172" i="25"/>
  <c r="R172" i="25"/>
  <c r="S172" i="25" s="1"/>
  <c r="N173" i="25" s="1"/>
  <c r="P172" i="25"/>
  <c r="I93" i="25" l="1"/>
  <c r="D94" i="25" s="1"/>
  <c r="AL173" i="72"/>
  <c r="AM173" i="72" s="1"/>
  <c r="AH174" i="72" s="1"/>
  <c r="AJ173" i="72"/>
  <c r="AB173" i="72"/>
  <c r="AC173" i="72" s="1"/>
  <c r="X174" i="72" s="1"/>
  <c r="Z173" i="72"/>
  <c r="R173" i="72"/>
  <c r="S173" i="72" s="1"/>
  <c r="N174" i="72" s="1"/>
  <c r="P173" i="72"/>
  <c r="H173" i="72"/>
  <c r="I173" i="72" s="1"/>
  <c r="D174" i="72" s="1"/>
  <c r="F173" i="72"/>
  <c r="AL173" i="25"/>
  <c r="AM173" i="25" s="1"/>
  <c r="AH174" i="25" s="1"/>
  <c r="AJ173" i="25"/>
  <c r="AB173" i="25"/>
  <c r="AC173" i="25" s="1"/>
  <c r="X174" i="25" s="1"/>
  <c r="Z173" i="25"/>
  <c r="R173" i="25"/>
  <c r="S173" i="25" s="1"/>
  <c r="N174" i="25" s="1"/>
  <c r="P173" i="25"/>
  <c r="F94" i="25" l="1"/>
  <c r="I94" i="25" s="1"/>
  <c r="H94" i="25"/>
  <c r="AL174" i="72"/>
  <c r="AM174" i="72" s="1"/>
  <c r="AH175" i="72" s="1"/>
  <c r="AJ174" i="72"/>
  <c r="AB174" i="72"/>
  <c r="AC174" i="72" s="1"/>
  <c r="X175" i="72" s="1"/>
  <c r="Z174" i="72"/>
  <c r="R174" i="72"/>
  <c r="S174" i="72" s="1"/>
  <c r="N175" i="72" s="1"/>
  <c r="P174" i="72"/>
  <c r="I174" i="72"/>
  <c r="D175" i="72" s="1"/>
  <c r="H174" i="72"/>
  <c r="F174" i="72"/>
  <c r="AL174" i="25"/>
  <c r="AM174" i="25" s="1"/>
  <c r="AH175" i="25" s="1"/>
  <c r="AJ174" i="25"/>
  <c r="AB174" i="25"/>
  <c r="AC174" i="25" s="1"/>
  <c r="X175" i="25" s="1"/>
  <c r="Z174" i="25"/>
  <c r="R174" i="25"/>
  <c r="S174" i="25" s="1"/>
  <c r="N175" i="25" s="1"/>
  <c r="P174" i="25"/>
  <c r="D95" i="25" l="1"/>
  <c r="AL175" i="72"/>
  <c r="AM175" i="72" s="1"/>
  <c r="AH176" i="72" s="1"/>
  <c r="AJ175" i="72"/>
  <c r="AB175" i="72"/>
  <c r="AC175" i="72" s="1"/>
  <c r="X176" i="72" s="1"/>
  <c r="Z175" i="72"/>
  <c r="R175" i="72"/>
  <c r="S175" i="72" s="1"/>
  <c r="N176" i="72" s="1"/>
  <c r="P175" i="72"/>
  <c r="H175" i="72"/>
  <c r="I175" i="72" s="1"/>
  <c r="D176" i="72" s="1"/>
  <c r="F175" i="72"/>
  <c r="AL175" i="25"/>
  <c r="AM175" i="25" s="1"/>
  <c r="AH176" i="25" s="1"/>
  <c r="AJ175" i="25"/>
  <c r="AB175" i="25"/>
  <c r="AC175" i="25" s="1"/>
  <c r="X176" i="25" s="1"/>
  <c r="Z175" i="25"/>
  <c r="R175" i="25"/>
  <c r="S175" i="25" s="1"/>
  <c r="N176" i="25" s="1"/>
  <c r="P175" i="25"/>
  <c r="F95" i="25" l="1"/>
  <c r="I95" i="25" s="1"/>
  <c r="H95" i="25"/>
  <c r="AL176" i="72"/>
  <c r="AM176" i="72" s="1"/>
  <c r="AH177" i="72" s="1"/>
  <c r="AJ176" i="72"/>
  <c r="AB176" i="72"/>
  <c r="AC176" i="72" s="1"/>
  <c r="X177" i="72" s="1"/>
  <c r="Z176" i="72"/>
  <c r="R176" i="72"/>
  <c r="S176" i="72" s="1"/>
  <c r="N177" i="72" s="1"/>
  <c r="P176" i="72"/>
  <c r="H176" i="72"/>
  <c r="I176" i="72" s="1"/>
  <c r="D177" i="72" s="1"/>
  <c r="F176" i="72"/>
  <c r="AL176" i="25"/>
  <c r="AM176" i="25" s="1"/>
  <c r="AH177" i="25" s="1"/>
  <c r="AJ176" i="25"/>
  <c r="AB176" i="25"/>
  <c r="AC176" i="25" s="1"/>
  <c r="X177" i="25" s="1"/>
  <c r="Z176" i="25"/>
  <c r="R176" i="25"/>
  <c r="S176" i="25" s="1"/>
  <c r="N177" i="25" s="1"/>
  <c r="P176" i="25"/>
  <c r="D96" i="25" l="1"/>
  <c r="AL177" i="72"/>
  <c r="AM177" i="72" s="1"/>
  <c r="AH178" i="72" s="1"/>
  <c r="AJ177" i="72"/>
  <c r="AB177" i="72"/>
  <c r="AC177" i="72" s="1"/>
  <c r="X178" i="72" s="1"/>
  <c r="Z177" i="72"/>
  <c r="R177" i="72"/>
  <c r="S177" i="72" s="1"/>
  <c r="N178" i="72" s="1"/>
  <c r="P177" i="72"/>
  <c r="H177" i="72"/>
  <c r="I177" i="72" s="1"/>
  <c r="D178" i="72" s="1"/>
  <c r="F177" i="72"/>
  <c r="AL177" i="25"/>
  <c r="AM177" i="25" s="1"/>
  <c r="AH178" i="25" s="1"/>
  <c r="AJ177" i="25"/>
  <c r="AB177" i="25"/>
  <c r="AC177" i="25" s="1"/>
  <c r="X178" i="25" s="1"/>
  <c r="Z177" i="25"/>
  <c r="R177" i="25"/>
  <c r="S177" i="25" s="1"/>
  <c r="N178" i="25" s="1"/>
  <c r="P177" i="25"/>
  <c r="F96" i="25" l="1"/>
  <c r="H96" i="25"/>
  <c r="AM178" i="72"/>
  <c r="AH179" i="72" s="1"/>
  <c r="AL178" i="72"/>
  <c r="AJ178" i="72"/>
  <c r="AB178" i="72"/>
  <c r="AC178" i="72" s="1"/>
  <c r="X179" i="72" s="1"/>
  <c r="Z178" i="72"/>
  <c r="R178" i="72"/>
  <c r="S178" i="72" s="1"/>
  <c r="N179" i="72" s="1"/>
  <c r="P178" i="72"/>
  <c r="H178" i="72"/>
  <c r="I178" i="72" s="1"/>
  <c r="D179" i="72" s="1"/>
  <c r="F178" i="72"/>
  <c r="AL178" i="25"/>
  <c r="AM178" i="25" s="1"/>
  <c r="AH179" i="25" s="1"/>
  <c r="AJ178" i="25"/>
  <c r="AB178" i="25"/>
  <c r="AC178" i="25" s="1"/>
  <c r="X179" i="25" s="1"/>
  <c r="Z178" i="25"/>
  <c r="R178" i="25"/>
  <c r="S178" i="25" s="1"/>
  <c r="N179" i="25" s="1"/>
  <c r="P178" i="25"/>
  <c r="I96" i="25" l="1"/>
  <c r="D97" i="25" s="1"/>
  <c r="AL179" i="72"/>
  <c r="AM179" i="72" s="1"/>
  <c r="AH180" i="72" s="1"/>
  <c r="AJ179" i="72"/>
  <c r="AB179" i="72"/>
  <c r="AC179" i="72" s="1"/>
  <c r="X180" i="72" s="1"/>
  <c r="Z179" i="72"/>
  <c r="S179" i="72"/>
  <c r="N180" i="72" s="1"/>
  <c r="R179" i="72"/>
  <c r="P179" i="72"/>
  <c r="H179" i="72"/>
  <c r="I179" i="72" s="1"/>
  <c r="D180" i="72" s="1"/>
  <c r="F179" i="72"/>
  <c r="AL179" i="25"/>
  <c r="AM179" i="25" s="1"/>
  <c r="AH180" i="25" s="1"/>
  <c r="AJ179" i="25"/>
  <c r="AB179" i="25"/>
  <c r="AC179" i="25" s="1"/>
  <c r="X180" i="25" s="1"/>
  <c r="Z179" i="25"/>
  <c r="R179" i="25"/>
  <c r="S179" i="25" s="1"/>
  <c r="N180" i="25" s="1"/>
  <c r="P179" i="25"/>
  <c r="F97" i="25" l="1"/>
  <c r="H97" i="25"/>
  <c r="AM180" i="72"/>
  <c r="AH181" i="72" s="1"/>
  <c r="AL180" i="72"/>
  <c r="AJ180" i="72"/>
  <c r="AB180" i="72"/>
  <c r="AC180" i="72" s="1"/>
  <c r="X181" i="72" s="1"/>
  <c r="Z180" i="72"/>
  <c r="R180" i="72"/>
  <c r="S180" i="72" s="1"/>
  <c r="N181" i="72" s="1"/>
  <c r="P180" i="72"/>
  <c r="I180" i="72"/>
  <c r="D181" i="72" s="1"/>
  <c r="H180" i="72"/>
  <c r="F180" i="72"/>
  <c r="AL180" i="25"/>
  <c r="AM180" i="25" s="1"/>
  <c r="AH181" i="25" s="1"/>
  <c r="AJ180" i="25"/>
  <c r="AB180" i="25"/>
  <c r="AC180" i="25" s="1"/>
  <c r="X181" i="25" s="1"/>
  <c r="Z180" i="25"/>
  <c r="R180" i="25"/>
  <c r="S180" i="25" s="1"/>
  <c r="N181" i="25" s="1"/>
  <c r="P180" i="25"/>
  <c r="I97" i="25" l="1"/>
  <c r="D98" i="25" s="1"/>
  <c r="AL181" i="72"/>
  <c r="AM181" i="72" s="1"/>
  <c r="AH182" i="72" s="1"/>
  <c r="AJ181" i="72"/>
  <c r="AB181" i="72"/>
  <c r="AC181" i="72" s="1"/>
  <c r="X182" i="72" s="1"/>
  <c r="Z181" i="72"/>
  <c r="R181" i="72"/>
  <c r="S181" i="72" s="1"/>
  <c r="N182" i="72" s="1"/>
  <c r="P181" i="72"/>
  <c r="H181" i="72"/>
  <c r="I181" i="72" s="1"/>
  <c r="D182" i="72" s="1"/>
  <c r="F181" i="72"/>
  <c r="AL181" i="25"/>
  <c r="AM181" i="25" s="1"/>
  <c r="AH182" i="25" s="1"/>
  <c r="AJ181" i="25"/>
  <c r="AB181" i="25"/>
  <c r="AC181" i="25" s="1"/>
  <c r="X182" i="25" s="1"/>
  <c r="Z181" i="25"/>
  <c r="R181" i="25"/>
  <c r="S181" i="25" s="1"/>
  <c r="N182" i="25" s="1"/>
  <c r="P181" i="25"/>
  <c r="H98" i="25" l="1"/>
  <c r="F98" i="25"/>
  <c r="I98" i="25" s="1"/>
  <c r="AM182" i="72"/>
  <c r="AH183" i="72" s="1"/>
  <c r="AL182" i="72"/>
  <c r="AJ182" i="72"/>
  <c r="AB182" i="72"/>
  <c r="AC182" i="72" s="1"/>
  <c r="X183" i="72" s="1"/>
  <c r="Z182" i="72"/>
  <c r="R182" i="72"/>
  <c r="S182" i="72" s="1"/>
  <c r="N183" i="72" s="1"/>
  <c r="P182" i="72"/>
  <c r="I182" i="72"/>
  <c r="D183" i="72" s="1"/>
  <c r="H182" i="72"/>
  <c r="F182" i="72"/>
  <c r="AL182" i="25"/>
  <c r="AM182" i="25" s="1"/>
  <c r="AH183" i="25" s="1"/>
  <c r="AJ182" i="25"/>
  <c r="AB182" i="25"/>
  <c r="AC182" i="25" s="1"/>
  <c r="X183" i="25" s="1"/>
  <c r="Z182" i="25"/>
  <c r="R182" i="25"/>
  <c r="S182" i="25" s="1"/>
  <c r="N183" i="25" s="1"/>
  <c r="P182" i="25"/>
  <c r="D99" i="25" l="1"/>
  <c r="AL183" i="72"/>
  <c r="AM183" i="72" s="1"/>
  <c r="AH184" i="72" s="1"/>
  <c r="AJ183" i="72"/>
  <c r="AB183" i="72"/>
  <c r="AC183" i="72" s="1"/>
  <c r="X184" i="72" s="1"/>
  <c r="Z183" i="72"/>
  <c r="R183" i="72"/>
  <c r="S183" i="72" s="1"/>
  <c r="N184" i="72" s="1"/>
  <c r="P183" i="72"/>
  <c r="H183" i="72"/>
  <c r="I183" i="72" s="1"/>
  <c r="D184" i="72" s="1"/>
  <c r="F183" i="72"/>
  <c r="AL183" i="25"/>
  <c r="AM183" i="25" s="1"/>
  <c r="AH184" i="25" s="1"/>
  <c r="AJ183" i="25"/>
  <c r="AB183" i="25"/>
  <c r="AC183" i="25" s="1"/>
  <c r="X184" i="25" s="1"/>
  <c r="Z183" i="25"/>
  <c r="R183" i="25"/>
  <c r="S183" i="25" s="1"/>
  <c r="N184" i="25" s="1"/>
  <c r="P183" i="25"/>
  <c r="H99" i="25" l="1"/>
  <c r="F99" i="25"/>
  <c r="AL184" i="72"/>
  <c r="AM184" i="72" s="1"/>
  <c r="AH185" i="72" s="1"/>
  <c r="AJ184" i="72"/>
  <c r="AB184" i="72"/>
  <c r="AC184" i="72" s="1"/>
  <c r="X185" i="72" s="1"/>
  <c r="Z184" i="72"/>
  <c r="R184" i="72"/>
  <c r="S184" i="72" s="1"/>
  <c r="N185" i="72" s="1"/>
  <c r="P184" i="72"/>
  <c r="H184" i="72"/>
  <c r="I184" i="72" s="1"/>
  <c r="D185" i="72" s="1"/>
  <c r="F184" i="72"/>
  <c r="AL184" i="25"/>
  <c r="AM184" i="25" s="1"/>
  <c r="AH185" i="25" s="1"/>
  <c r="AJ184" i="25"/>
  <c r="AB184" i="25"/>
  <c r="AC184" i="25" s="1"/>
  <c r="X185" i="25" s="1"/>
  <c r="Z184" i="25"/>
  <c r="R184" i="25"/>
  <c r="S184" i="25" s="1"/>
  <c r="N185" i="25" s="1"/>
  <c r="P184" i="25"/>
  <c r="I99" i="25" l="1"/>
  <c r="D100" i="25"/>
  <c r="AL185" i="72"/>
  <c r="AM185" i="72" s="1"/>
  <c r="AH186" i="72" s="1"/>
  <c r="AJ185" i="72"/>
  <c r="AB185" i="72"/>
  <c r="AC185" i="72" s="1"/>
  <c r="X186" i="72" s="1"/>
  <c r="Z185" i="72"/>
  <c r="R185" i="72"/>
  <c r="S185" i="72" s="1"/>
  <c r="N186" i="72" s="1"/>
  <c r="P185" i="72"/>
  <c r="H185" i="72"/>
  <c r="I185" i="72" s="1"/>
  <c r="D186" i="72" s="1"/>
  <c r="F185" i="72"/>
  <c r="AL185" i="25"/>
  <c r="AM185" i="25" s="1"/>
  <c r="AH186" i="25" s="1"/>
  <c r="AJ185" i="25"/>
  <c r="AB185" i="25"/>
  <c r="AC185" i="25" s="1"/>
  <c r="X186" i="25" s="1"/>
  <c r="Z185" i="25"/>
  <c r="R185" i="25"/>
  <c r="S185" i="25" s="1"/>
  <c r="N186" i="25" s="1"/>
  <c r="P185" i="25"/>
  <c r="H100" i="25" l="1"/>
  <c r="F100" i="25"/>
  <c r="I100" i="25" s="1"/>
  <c r="AM186" i="72"/>
  <c r="AH187" i="72" s="1"/>
  <c r="AL186" i="72"/>
  <c r="AJ186" i="72"/>
  <c r="AB186" i="72"/>
  <c r="AC186" i="72" s="1"/>
  <c r="X187" i="72" s="1"/>
  <c r="Z186" i="72"/>
  <c r="R186" i="72"/>
  <c r="S186" i="72" s="1"/>
  <c r="N187" i="72" s="1"/>
  <c r="P186" i="72"/>
  <c r="H186" i="72"/>
  <c r="I186" i="72" s="1"/>
  <c r="D187" i="72" s="1"/>
  <c r="F186" i="72"/>
  <c r="AL186" i="25"/>
  <c r="AM186" i="25" s="1"/>
  <c r="AH187" i="25" s="1"/>
  <c r="AJ186" i="25"/>
  <c r="AB186" i="25"/>
  <c r="AC186" i="25" s="1"/>
  <c r="X187" i="25" s="1"/>
  <c r="Z186" i="25"/>
  <c r="R186" i="25"/>
  <c r="S186" i="25" s="1"/>
  <c r="N187" i="25" s="1"/>
  <c r="P186" i="25"/>
  <c r="D101" i="25" l="1"/>
  <c r="AL187" i="72"/>
  <c r="AM187" i="72" s="1"/>
  <c r="AH188" i="72" s="1"/>
  <c r="AJ187" i="72"/>
  <c r="AB187" i="72"/>
  <c r="AC187" i="72" s="1"/>
  <c r="X188" i="72" s="1"/>
  <c r="Z187" i="72"/>
  <c r="S187" i="72"/>
  <c r="N188" i="72" s="1"/>
  <c r="R187" i="72"/>
  <c r="P187" i="72"/>
  <c r="H187" i="72"/>
  <c r="I187" i="72" s="1"/>
  <c r="D188" i="72" s="1"/>
  <c r="F187" i="72"/>
  <c r="AL187" i="25"/>
  <c r="AM187" i="25" s="1"/>
  <c r="AH188" i="25" s="1"/>
  <c r="AJ187" i="25"/>
  <c r="AB187" i="25"/>
  <c r="AC187" i="25" s="1"/>
  <c r="X188" i="25" s="1"/>
  <c r="Z187" i="25"/>
  <c r="R187" i="25"/>
  <c r="S187" i="25" s="1"/>
  <c r="N188" i="25" s="1"/>
  <c r="P187" i="25"/>
  <c r="F101" i="25" l="1"/>
  <c r="H101" i="25"/>
  <c r="AL188" i="72"/>
  <c r="AM188" i="72" s="1"/>
  <c r="AH189" i="72" s="1"/>
  <c r="AJ188" i="72"/>
  <c r="AB188" i="72"/>
  <c r="AC188" i="72" s="1"/>
  <c r="X189" i="72" s="1"/>
  <c r="Z188" i="72"/>
  <c r="R188" i="72"/>
  <c r="S188" i="72" s="1"/>
  <c r="N189" i="72" s="1"/>
  <c r="P188" i="72"/>
  <c r="I188" i="72"/>
  <c r="D189" i="72" s="1"/>
  <c r="H188" i="72"/>
  <c r="F188" i="72"/>
  <c r="AL188" i="25"/>
  <c r="AM188" i="25" s="1"/>
  <c r="AH189" i="25" s="1"/>
  <c r="AJ188" i="25"/>
  <c r="AB188" i="25"/>
  <c r="AC188" i="25" s="1"/>
  <c r="X189" i="25" s="1"/>
  <c r="Z188" i="25"/>
  <c r="R188" i="25"/>
  <c r="S188" i="25" s="1"/>
  <c r="N189" i="25" s="1"/>
  <c r="P188" i="25"/>
  <c r="I101" i="25" l="1"/>
  <c r="D102" i="25" s="1"/>
  <c r="AL189" i="72"/>
  <c r="AM189" i="72" s="1"/>
  <c r="AH190" i="72" s="1"/>
  <c r="AJ189" i="72"/>
  <c r="AB189" i="72"/>
  <c r="AC189" i="72" s="1"/>
  <c r="X190" i="72" s="1"/>
  <c r="Z189" i="72"/>
  <c r="R189" i="72"/>
  <c r="S189" i="72" s="1"/>
  <c r="N190" i="72" s="1"/>
  <c r="P189" i="72"/>
  <c r="F189" i="72"/>
  <c r="H189" i="72"/>
  <c r="I189" i="72" s="1"/>
  <c r="D190" i="72" s="1"/>
  <c r="AL189" i="25"/>
  <c r="AM189" i="25" s="1"/>
  <c r="AH190" i="25" s="1"/>
  <c r="AJ189" i="25"/>
  <c r="AB189" i="25"/>
  <c r="AC189" i="25" s="1"/>
  <c r="X190" i="25" s="1"/>
  <c r="Z189" i="25"/>
  <c r="R189" i="25"/>
  <c r="S189" i="25" s="1"/>
  <c r="N190" i="25" s="1"/>
  <c r="P189" i="25"/>
  <c r="H102" i="25" l="1"/>
  <c r="F102" i="25"/>
  <c r="I102" i="25" s="1"/>
  <c r="AL190" i="72"/>
  <c r="AM190" i="72" s="1"/>
  <c r="AH191" i="72" s="1"/>
  <c r="AJ190" i="72"/>
  <c r="AB190" i="72"/>
  <c r="AC190" i="72" s="1"/>
  <c r="X191" i="72" s="1"/>
  <c r="Z190" i="72"/>
  <c r="R190" i="72"/>
  <c r="S190" i="72" s="1"/>
  <c r="N191" i="72" s="1"/>
  <c r="P190" i="72"/>
  <c r="I190" i="72"/>
  <c r="D191" i="72" s="1"/>
  <c r="F190" i="72"/>
  <c r="H190" i="72"/>
  <c r="AL190" i="25"/>
  <c r="AM190" i="25" s="1"/>
  <c r="AH191" i="25" s="1"/>
  <c r="AJ190" i="25"/>
  <c r="AB190" i="25"/>
  <c r="AC190" i="25" s="1"/>
  <c r="X191" i="25" s="1"/>
  <c r="Z190" i="25"/>
  <c r="R190" i="25"/>
  <c r="S190" i="25" s="1"/>
  <c r="N191" i="25" s="1"/>
  <c r="P190" i="25"/>
  <c r="D103" i="25" l="1"/>
  <c r="AM191" i="72"/>
  <c r="AH192" i="72" s="1"/>
  <c r="AL191" i="72"/>
  <c r="AJ191" i="72"/>
  <c r="AB191" i="72"/>
  <c r="AC191" i="72" s="1"/>
  <c r="X192" i="72" s="1"/>
  <c r="Z191" i="72"/>
  <c r="R191" i="72"/>
  <c r="S191" i="72" s="1"/>
  <c r="N192" i="72" s="1"/>
  <c r="P191" i="72"/>
  <c r="F191" i="72"/>
  <c r="H191" i="72"/>
  <c r="I191" i="72" s="1"/>
  <c r="D192" i="72" s="1"/>
  <c r="AL191" i="25"/>
  <c r="AM191" i="25" s="1"/>
  <c r="AH192" i="25" s="1"/>
  <c r="AJ191" i="25"/>
  <c r="AB191" i="25"/>
  <c r="AC191" i="25" s="1"/>
  <c r="X192" i="25" s="1"/>
  <c r="Z191" i="25"/>
  <c r="R191" i="25"/>
  <c r="S191" i="25" s="1"/>
  <c r="N192" i="25" s="1"/>
  <c r="P191" i="25"/>
  <c r="H103" i="25" l="1"/>
  <c r="F103" i="25"/>
  <c r="I103" i="25" s="1"/>
  <c r="AL192" i="72"/>
  <c r="AM192" i="72" s="1"/>
  <c r="AH193" i="72" s="1"/>
  <c r="AJ192" i="72"/>
  <c r="AB192" i="72"/>
  <c r="AC192" i="72" s="1"/>
  <c r="X193" i="72" s="1"/>
  <c r="Z192" i="72"/>
  <c r="R192" i="72"/>
  <c r="S192" i="72" s="1"/>
  <c r="N193" i="72" s="1"/>
  <c r="P192" i="72"/>
  <c r="I192" i="72"/>
  <c r="D193" i="72" s="1"/>
  <c r="F192" i="72"/>
  <c r="H192" i="72"/>
  <c r="AL192" i="25"/>
  <c r="AM192" i="25" s="1"/>
  <c r="AH193" i="25" s="1"/>
  <c r="AJ192" i="25"/>
  <c r="AB192" i="25"/>
  <c r="AC192" i="25" s="1"/>
  <c r="X193" i="25" s="1"/>
  <c r="Z192" i="25"/>
  <c r="R192" i="25"/>
  <c r="S192" i="25" s="1"/>
  <c r="N193" i="25" s="1"/>
  <c r="P192" i="25"/>
  <c r="D104" i="25" l="1"/>
  <c r="AM193" i="72"/>
  <c r="AH194" i="72" s="1"/>
  <c r="AL193" i="72"/>
  <c r="AJ193" i="72"/>
  <c r="AB193" i="72"/>
  <c r="AC193" i="72" s="1"/>
  <c r="X194" i="72" s="1"/>
  <c r="Z193" i="72"/>
  <c r="S193" i="72"/>
  <c r="N194" i="72" s="1"/>
  <c r="R193" i="72"/>
  <c r="P193" i="72"/>
  <c r="F193" i="72"/>
  <c r="H193" i="72"/>
  <c r="I193" i="72" s="1"/>
  <c r="D194" i="72" s="1"/>
  <c r="AL193" i="25"/>
  <c r="AM193" i="25" s="1"/>
  <c r="AH194" i="25" s="1"/>
  <c r="AJ193" i="25"/>
  <c r="AB193" i="25"/>
  <c r="AC193" i="25" s="1"/>
  <c r="X194" i="25" s="1"/>
  <c r="Z193" i="25"/>
  <c r="R193" i="25"/>
  <c r="S193" i="25" s="1"/>
  <c r="N194" i="25" s="1"/>
  <c r="P193" i="25"/>
  <c r="H104" i="25" l="1"/>
  <c r="F104" i="25"/>
  <c r="I104" i="25" s="1"/>
  <c r="AM194" i="72"/>
  <c r="AH195" i="72" s="1"/>
  <c r="AL194" i="72"/>
  <c r="AJ194" i="72"/>
  <c r="AB194" i="72"/>
  <c r="AC194" i="72" s="1"/>
  <c r="X195" i="72" s="1"/>
  <c r="Z194" i="72"/>
  <c r="R194" i="72"/>
  <c r="S194" i="72" s="1"/>
  <c r="N195" i="72" s="1"/>
  <c r="P194" i="72"/>
  <c r="I194" i="72"/>
  <c r="D195" i="72" s="1"/>
  <c r="F194" i="72"/>
  <c r="H194" i="72"/>
  <c r="AL194" i="25"/>
  <c r="AM194" i="25" s="1"/>
  <c r="AH195" i="25" s="1"/>
  <c r="AJ194" i="25"/>
  <c r="AB194" i="25"/>
  <c r="AC194" i="25" s="1"/>
  <c r="X195" i="25" s="1"/>
  <c r="Z194" i="25"/>
  <c r="S194" i="25"/>
  <c r="N195" i="25" s="1"/>
  <c r="R194" i="25"/>
  <c r="P194" i="25"/>
  <c r="D105" i="25" l="1"/>
  <c r="AL195" i="72"/>
  <c r="AM195" i="72" s="1"/>
  <c r="AH196" i="72" s="1"/>
  <c r="AJ195" i="72"/>
  <c r="AB195" i="72"/>
  <c r="AC195" i="72" s="1"/>
  <c r="X196" i="72" s="1"/>
  <c r="Z195" i="72"/>
  <c r="R195" i="72"/>
  <c r="S195" i="72" s="1"/>
  <c r="N196" i="72" s="1"/>
  <c r="P195" i="72"/>
  <c r="F195" i="72"/>
  <c r="H195" i="72"/>
  <c r="I195" i="72" s="1"/>
  <c r="D196" i="72" s="1"/>
  <c r="AL195" i="25"/>
  <c r="AM195" i="25" s="1"/>
  <c r="AH196" i="25" s="1"/>
  <c r="AJ195" i="25"/>
  <c r="AB195" i="25"/>
  <c r="AC195" i="25" s="1"/>
  <c r="X196" i="25" s="1"/>
  <c r="Z195" i="25"/>
  <c r="R195" i="25"/>
  <c r="S195" i="25" s="1"/>
  <c r="N196" i="25" s="1"/>
  <c r="P195" i="25"/>
  <c r="H105" i="25" l="1"/>
  <c r="F105" i="25"/>
  <c r="I105" i="25" s="1"/>
  <c r="AM196" i="72"/>
  <c r="AH197" i="72" s="1"/>
  <c r="AL196" i="72"/>
  <c r="AJ196" i="72"/>
  <c r="AC196" i="72"/>
  <c r="X197" i="72" s="1"/>
  <c r="AB196" i="72"/>
  <c r="Z196" i="72"/>
  <c r="S196" i="72"/>
  <c r="N197" i="72" s="1"/>
  <c r="R196" i="72"/>
  <c r="P196" i="72"/>
  <c r="I196" i="72"/>
  <c r="D197" i="72" s="1"/>
  <c r="H196" i="72"/>
  <c r="F196" i="72"/>
  <c r="AL196" i="25"/>
  <c r="AM196" i="25" s="1"/>
  <c r="AH197" i="25" s="1"/>
  <c r="AJ196" i="25"/>
  <c r="AB196" i="25"/>
  <c r="AC196" i="25" s="1"/>
  <c r="X197" i="25" s="1"/>
  <c r="Z196" i="25"/>
  <c r="R196" i="25"/>
  <c r="S196" i="25" s="1"/>
  <c r="N197" i="25" s="1"/>
  <c r="P196" i="25"/>
  <c r="D106" i="25" l="1"/>
  <c r="AL197" i="72"/>
  <c r="AM197" i="72" s="1"/>
  <c r="AH198" i="72" s="1"/>
  <c r="AJ197" i="72"/>
  <c r="AB197" i="72"/>
  <c r="AC197" i="72" s="1"/>
  <c r="X198" i="72" s="1"/>
  <c r="Z197" i="72"/>
  <c r="R197" i="72"/>
  <c r="S197" i="72" s="1"/>
  <c r="N198" i="72" s="1"/>
  <c r="P197" i="72"/>
  <c r="H197" i="72"/>
  <c r="I197" i="72" s="1"/>
  <c r="D198" i="72" s="1"/>
  <c r="F197" i="72"/>
  <c r="AL197" i="25"/>
  <c r="AM197" i="25" s="1"/>
  <c r="AH198" i="25" s="1"/>
  <c r="AJ197" i="25"/>
  <c r="AB197" i="25"/>
  <c r="AC197" i="25" s="1"/>
  <c r="X198" i="25" s="1"/>
  <c r="Z197" i="25"/>
  <c r="R197" i="25"/>
  <c r="S197" i="25" s="1"/>
  <c r="N198" i="25" s="1"/>
  <c r="P197" i="25"/>
  <c r="H106" i="25" l="1"/>
  <c r="F106" i="25"/>
  <c r="I106" i="25" s="1"/>
  <c r="AL198" i="72"/>
  <c r="AM198" i="72" s="1"/>
  <c r="AH199" i="72" s="1"/>
  <c r="AJ198" i="72"/>
  <c r="AB198" i="72"/>
  <c r="AC198" i="72" s="1"/>
  <c r="X199" i="72" s="1"/>
  <c r="Z198" i="72"/>
  <c r="S198" i="72"/>
  <c r="N199" i="72" s="1"/>
  <c r="R198" i="72"/>
  <c r="P198" i="72"/>
  <c r="I198" i="72"/>
  <c r="D199" i="72" s="1"/>
  <c r="H198" i="72"/>
  <c r="F198" i="72"/>
  <c r="AL198" i="25"/>
  <c r="AM198" i="25" s="1"/>
  <c r="AH199" i="25" s="1"/>
  <c r="AJ198" i="25"/>
  <c r="AB198" i="25"/>
  <c r="AC198" i="25" s="1"/>
  <c r="X199" i="25" s="1"/>
  <c r="Z198" i="25"/>
  <c r="R198" i="25"/>
  <c r="S198" i="25" s="1"/>
  <c r="N199" i="25" s="1"/>
  <c r="P198" i="25"/>
  <c r="D107" i="25" l="1"/>
  <c r="AL199" i="72"/>
  <c r="AM199" i="72" s="1"/>
  <c r="AH200" i="72" s="1"/>
  <c r="AJ199" i="72"/>
  <c r="AB199" i="72"/>
  <c r="AC199" i="72" s="1"/>
  <c r="X200" i="72" s="1"/>
  <c r="Z199" i="72"/>
  <c r="R199" i="72"/>
  <c r="S199" i="72" s="1"/>
  <c r="N200" i="72" s="1"/>
  <c r="P199" i="72"/>
  <c r="H199" i="72"/>
  <c r="I199" i="72" s="1"/>
  <c r="D200" i="72" s="1"/>
  <c r="F199" i="72"/>
  <c r="AL199" i="25"/>
  <c r="AM199" i="25" s="1"/>
  <c r="AH200" i="25" s="1"/>
  <c r="AJ199" i="25"/>
  <c r="AB199" i="25"/>
  <c r="AC199" i="25" s="1"/>
  <c r="X200" i="25" s="1"/>
  <c r="Z199" i="25"/>
  <c r="R199" i="25"/>
  <c r="S199" i="25" s="1"/>
  <c r="N200" i="25" s="1"/>
  <c r="P199" i="25"/>
  <c r="F107" i="25" l="1"/>
  <c r="H107" i="25"/>
  <c r="AM200" i="72"/>
  <c r="AH201" i="72" s="1"/>
  <c r="AL200" i="72"/>
  <c r="AJ200" i="72"/>
  <c r="AB200" i="72"/>
  <c r="AC200" i="72" s="1"/>
  <c r="X201" i="72" s="1"/>
  <c r="Z200" i="72"/>
  <c r="R200" i="72"/>
  <c r="S200" i="72" s="1"/>
  <c r="N201" i="72" s="1"/>
  <c r="P200" i="72"/>
  <c r="I200" i="72"/>
  <c r="D201" i="72" s="1"/>
  <c r="H200" i="72"/>
  <c r="F200" i="72"/>
  <c r="AL200" i="25"/>
  <c r="AM200" i="25" s="1"/>
  <c r="AH201" i="25" s="1"/>
  <c r="AJ200" i="25"/>
  <c r="AB200" i="25"/>
  <c r="AC200" i="25" s="1"/>
  <c r="X201" i="25" s="1"/>
  <c r="Z200" i="25"/>
  <c r="R200" i="25"/>
  <c r="S200" i="25" s="1"/>
  <c r="N201" i="25" s="1"/>
  <c r="P200" i="25"/>
  <c r="I107" i="25" l="1"/>
  <c r="D108" i="25" s="1"/>
  <c r="AM201" i="72"/>
  <c r="AH202" i="72" s="1"/>
  <c r="AL201" i="72"/>
  <c r="AJ201" i="72"/>
  <c r="AB201" i="72"/>
  <c r="AC201" i="72" s="1"/>
  <c r="X202" i="72" s="1"/>
  <c r="Z201" i="72"/>
  <c r="R201" i="72"/>
  <c r="S201" i="72" s="1"/>
  <c r="N202" i="72" s="1"/>
  <c r="P201" i="72"/>
  <c r="H201" i="72"/>
  <c r="I201" i="72" s="1"/>
  <c r="D202" i="72" s="1"/>
  <c r="F201" i="72"/>
  <c r="AL201" i="25"/>
  <c r="AM201" i="25" s="1"/>
  <c r="AH202" i="25" s="1"/>
  <c r="AJ201" i="25"/>
  <c r="AB201" i="25"/>
  <c r="AC201" i="25" s="1"/>
  <c r="X202" i="25" s="1"/>
  <c r="Z201" i="25"/>
  <c r="R201" i="25"/>
  <c r="S201" i="25" s="1"/>
  <c r="N202" i="25" s="1"/>
  <c r="P201" i="25"/>
  <c r="F108" i="25" l="1"/>
  <c r="H108" i="25"/>
  <c r="AM202" i="72"/>
  <c r="AH203" i="72" s="1"/>
  <c r="AL202" i="72"/>
  <c r="AJ202" i="72"/>
  <c r="AB202" i="72"/>
  <c r="AC202" i="72" s="1"/>
  <c r="X203" i="72" s="1"/>
  <c r="Z202" i="72"/>
  <c r="R202" i="72"/>
  <c r="S202" i="72" s="1"/>
  <c r="N203" i="72" s="1"/>
  <c r="P202" i="72"/>
  <c r="I202" i="72"/>
  <c r="D203" i="72" s="1"/>
  <c r="H202" i="72"/>
  <c r="F202" i="72"/>
  <c r="AL202" i="25"/>
  <c r="AM202" i="25" s="1"/>
  <c r="AH203" i="25" s="1"/>
  <c r="AJ202" i="25"/>
  <c r="AB202" i="25"/>
  <c r="AC202" i="25" s="1"/>
  <c r="X203" i="25" s="1"/>
  <c r="Z202" i="25"/>
  <c r="R202" i="25"/>
  <c r="S202" i="25" s="1"/>
  <c r="N203" i="25" s="1"/>
  <c r="P202" i="25"/>
  <c r="I108" i="25" l="1"/>
  <c r="D109" i="25" s="1"/>
  <c r="AL203" i="72"/>
  <c r="AM203" i="72" s="1"/>
  <c r="AH204" i="72" s="1"/>
  <c r="AJ203" i="72"/>
  <c r="AB203" i="72"/>
  <c r="AC203" i="72" s="1"/>
  <c r="X204" i="72" s="1"/>
  <c r="Z203" i="72"/>
  <c r="R203" i="72"/>
  <c r="S203" i="72" s="1"/>
  <c r="N204" i="72" s="1"/>
  <c r="P203" i="72"/>
  <c r="H203" i="72"/>
  <c r="I203" i="72" s="1"/>
  <c r="D204" i="72" s="1"/>
  <c r="F203" i="72"/>
  <c r="AL203" i="25"/>
  <c r="AM203" i="25" s="1"/>
  <c r="AH204" i="25" s="1"/>
  <c r="AJ203" i="25"/>
  <c r="AB203" i="25"/>
  <c r="AC203" i="25" s="1"/>
  <c r="X204" i="25" s="1"/>
  <c r="Z203" i="25"/>
  <c r="R203" i="25"/>
  <c r="S203" i="25" s="1"/>
  <c r="N204" i="25" s="1"/>
  <c r="P203" i="25"/>
  <c r="H109" i="25" l="1"/>
  <c r="F109" i="25"/>
  <c r="I109" i="25" s="1"/>
  <c r="AL204" i="72"/>
  <c r="AM204" i="72" s="1"/>
  <c r="AH205" i="72" s="1"/>
  <c r="AJ204" i="72"/>
  <c r="AB204" i="72"/>
  <c r="AC204" i="72" s="1"/>
  <c r="X205" i="72" s="1"/>
  <c r="Z204" i="72"/>
  <c r="R204" i="72"/>
  <c r="S204" i="72" s="1"/>
  <c r="N205" i="72" s="1"/>
  <c r="P204" i="72"/>
  <c r="I204" i="72"/>
  <c r="D205" i="72" s="1"/>
  <c r="H204" i="72"/>
  <c r="F204" i="72"/>
  <c r="AL204" i="25"/>
  <c r="AM204" i="25" s="1"/>
  <c r="AH205" i="25" s="1"/>
  <c r="AJ204" i="25"/>
  <c r="AB204" i="25"/>
  <c r="AC204" i="25" s="1"/>
  <c r="X205" i="25" s="1"/>
  <c r="Z204" i="25"/>
  <c r="R204" i="25"/>
  <c r="S204" i="25" s="1"/>
  <c r="N205" i="25" s="1"/>
  <c r="P204" i="25"/>
  <c r="D110" i="25" l="1"/>
  <c r="AL205" i="72"/>
  <c r="AM205" i="72" s="1"/>
  <c r="AH206" i="72" s="1"/>
  <c r="AJ205" i="72"/>
  <c r="AB205" i="72"/>
  <c r="AC205" i="72" s="1"/>
  <c r="X206" i="72" s="1"/>
  <c r="Z205" i="72"/>
  <c r="R205" i="72"/>
  <c r="S205" i="72" s="1"/>
  <c r="N206" i="72" s="1"/>
  <c r="P205" i="72"/>
  <c r="H205" i="72"/>
  <c r="I205" i="72" s="1"/>
  <c r="D206" i="72" s="1"/>
  <c r="F205" i="72"/>
  <c r="AL205" i="25"/>
  <c r="AM205" i="25" s="1"/>
  <c r="AH206" i="25" s="1"/>
  <c r="AJ205" i="25"/>
  <c r="AB205" i="25"/>
  <c r="AC205" i="25" s="1"/>
  <c r="X206" i="25" s="1"/>
  <c r="Z205" i="25"/>
  <c r="R205" i="25"/>
  <c r="S205" i="25" s="1"/>
  <c r="N206" i="25" s="1"/>
  <c r="P205" i="25"/>
  <c r="H110" i="25" l="1"/>
  <c r="F110" i="25"/>
  <c r="I110" i="25" s="1"/>
  <c r="AM206" i="72"/>
  <c r="AH207" i="72" s="1"/>
  <c r="AL206" i="72"/>
  <c r="AJ206" i="72"/>
  <c r="AB206" i="72"/>
  <c r="AC206" i="72" s="1"/>
  <c r="X207" i="72" s="1"/>
  <c r="Z206" i="72"/>
  <c r="R206" i="72"/>
  <c r="S206" i="72" s="1"/>
  <c r="N207" i="72" s="1"/>
  <c r="P206" i="72"/>
  <c r="H206" i="72"/>
  <c r="I206" i="72" s="1"/>
  <c r="D207" i="72" s="1"/>
  <c r="F206" i="72"/>
  <c r="AL206" i="25"/>
  <c r="AM206" i="25" s="1"/>
  <c r="AH207" i="25" s="1"/>
  <c r="AJ206" i="25"/>
  <c r="AB206" i="25"/>
  <c r="AC206" i="25" s="1"/>
  <c r="X207" i="25" s="1"/>
  <c r="Z206" i="25"/>
  <c r="S206" i="25"/>
  <c r="N207" i="25" s="1"/>
  <c r="R206" i="25"/>
  <c r="P206" i="25"/>
  <c r="D111" i="25" l="1"/>
  <c r="AM207" i="72"/>
  <c r="AH208" i="72" s="1"/>
  <c r="AL207" i="72"/>
  <c r="AJ207" i="72"/>
  <c r="AB207" i="72"/>
  <c r="AC207" i="72" s="1"/>
  <c r="X208" i="72" s="1"/>
  <c r="Z207" i="72"/>
  <c r="R207" i="72"/>
  <c r="S207" i="72" s="1"/>
  <c r="N208" i="72" s="1"/>
  <c r="P207" i="72"/>
  <c r="H207" i="72"/>
  <c r="I207" i="72" s="1"/>
  <c r="D208" i="72" s="1"/>
  <c r="F207" i="72"/>
  <c r="AL207" i="25"/>
  <c r="AM207" i="25" s="1"/>
  <c r="AH208" i="25" s="1"/>
  <c r="AJ207" i="25"/>
  <c r="AB207" i="25"/>
  <c r="AC207" i="25" s="1"/>
  <c r="X208" i="25" s="1"/>
  <c r="Z207" i="25"/>
  <c r="S207" i="25"/>
  <c r="N208" i="25" s="1"/>
  <c r="R207" i="25"/>
  <c r="P207" i="25"/>
  <c r="H111" i="25" l="1"/>
  <c r="F111" i="25"/>
  <c r="I111" i="25" s="1"/>
  <c r="AL208" i="72"/>
  <c r="AM208" i="72" s="1"/>
  <c r="AH209" i="72" s="1"/>
  <c r="AJ208" i="72"/>
  <c r="AB208" i="72"/>
  <c r="AC208" i="72" s="1"/>
  <c r="X209" i="72" s="1"/>
  <c r="Z208" i="72"/>
  <c r="R208" i="72"/>
  <c r="S208" i="72" s="1"/>
  <c r="N209" i="72" s="1"/>
  <c r="P208" i="72"/>
  <c r="I208" i="72"/>
  <c r="D209" i="72" s="1"/>
  <c r="H208" i="72"/>
  <c r="F208" i="72"/>
  <c r="AL208" i="25"/>
  <c r="AM208" i="25" s="1"/>
  <c r="AH209" i="25" s="1"/>
  <c r="AJ208" i="25"/>
  <c r="AB208" i="25"/>
  <c r="AC208" i="25" s="1"/>
  <c r="X209" i="25" s="1"/>
  <c r="Z208" i="25"/>
  <c r="R208" i="25"/>
  <c r="S208" i="25" s="1"/>
  <c r="N209" i="25" s="1"/>
  <c r="P208" i="25"/>
  <c r="D112" i="25" l="1"/>
  <c r="AL209" i="72"/>
  <c r="AM209" i="72" s="1"/>
  <c r="AH210" i="72" s="1"/>
  <c r="AJ209" i="72"/>
  <c r="AB209" i="72"/>
  <c r="AC209" i="72" s="1"/>
  <c r="X210" i="72" s="1"/>
  <c r="Z209" i="72"/>
  <c r="R209" i="72"/>
  <c r="S209" i="72" s="1"/>
  <c r="N210" i="72" s="1"/>
  <c r="P209" i="72"/>
  <c r="H209" i="72"/>
  <c r="I209" i="72" s="1"/>
  <c r="D210" i="72" s="1"/>
  <c r="F209" i="72"/>
  <c r="AL209" i="25"/>
  <c r="AM209" i="25" s="1"/>
  <c r="AH210" i="25" s="1"/>
  <c r="AJ209" i="25"/>
  <c r="AB209" i="25"/>
  <c r="AC209" i="25" s="1"/>
  <c r="X210" i="25" s="1"/>
  <c r="Z209" i="25"/>
  <c r="R209" i="25"/>
  <c r="S209" i="25" s="1"/>
  <c r="N210" i="25" s="1"/>
  <c r="P209" i="25"/>
  <c r="H112" i="25" l="1"/>
  <c r="F112" i="25"/>
  <c r="AL210" i="72"/>
  <c r="AM210" i="72" s="1"/>
  <c r="AH211" i="72" s="1"/>
  <c r="AJ210" i="72"/>
  <c r="AB210" i="72"/>
  <c r="AC210" i="72" s="1"/>
  <c r="X211" i="72" s="1"/>
  <c r="Z210" i="72"/>
  <c r="R210" i="72"/>
  <c r="S210" i="72" s="1"/>
  <c r="N211" i="72" s="1"/>
  <c r="P210" i="72"/>
  <c r="F210" i="72"/>
  <c r="H210" i="72"/>
  <c r="I210" i="72"/>
  <c r="D211" i="72" s="1"/>
  <c r="AL210" i="25"/>
  <c r="AM210" i="25" s="1"/>
  <c r="AH211" i="25" s="1"/>
  <c r="AJ210" i="25"/>
  <c r="AB210" i="25"/>
  <c r="AC210" i="25" s="1"/>
  <c r="X211" i="25" s="1"/>
  <c r="Z210" i="25"/>
  <c r="R210" i="25"/>
  <c r="S210" i="25" s="1"/>
  <c r="N211" i="25" s="1"/>
  <c r="P210" i="25"/>
  <c r="I112" i="25" l="1"/>
  <c r="D113" i="25" s="1"/>
  <c r="AM211" i="72"/>
  <c r="AH212" i="72" s="1"/>
  <c r="AL211" i="72"/>
  <c r="AJ211" i="72"/>
  <c r="AB211" i="72"/>
  <c r="AC211" i="72" s="1"/>
  <c r="X212" i="72" s="1"/>
  <c r="Z211" i="72"/>
  <c r="R211" i="72"/>
  <c r="S211" i="72" s="1"/>
  <c r="N212" i="72" s="1"/>
  <c r="P211" i="72"/>
  <c r="F211" i="72"/>
  <c r="H211" i="72"/>
  <c r="I211" i="72" s="1"/>
  <c r="D212" i="72" s="1"/>
  <c r="AL211" i="25"/>
  <c r="AM211" i="25" s="1"/>
  <c r="AH212" i="25" s="1"/>
  <c r="AJ211" i="25"/>
  <c r="AB211" i="25"/>
  <c r="AC211" i="25" s="1"/>
  <c r="X212" i="25" s="1"/>
  <c r="Z211" i="25"/>
  <c r="R211" i="25"/>
  <c r="S211" i="25" s="1"/>
  <c r="N212" i="25" s="1"/>
  <c r="P211" i="25"/>
  <c r="F113" i="25" l="1"/>
  <c r="H113" i="25"/>
  <c r="AL212" i="72"/>
  <c r="AM212" i="72" s="1"/>
  <c r="AH213" i="72" s="1"/>
  <c r="AJ212" i="72"/>
  <c r="AB212" i="72"/>
  <c r="AC212" i="72" s="1"/>
  <c r="X213" i="72" s="1"/>
  <c r="Z212" i="72"/>
  <c r="R212" i="72"/>
  <c r="S212" i="72" s="1"/>
  <c r="N213" i="72" s="1"/>
  <c r="P212" i="72"/>
  <c r="F212" i="72"/>
  <c r="H212" i="72"/>
  <c r="I212" i="72"/>
  <c r="D213" i="72" s="1"/>
  <c r="AL212" i="25"/>
  <c r="AM212" i="25" s="1"/>
  <c r="AH213" i="25" s="1"/>
  <c r="AJ212" i="25"/>
  <c r="AB212" i="25"/>
  <c r="AC212" i="25" s="1"/>
  <c r="X213" i="25" s="1"/>
  <c r="Z212" i="25"/>
  <c r="R212" i="25"/>
  <c r="S212" i="25" s="1"/>
  <c r="N213" i="25" s="1"/>
  <c r="P212" i="25"/>
  <c r="D114" i="25" l="1"/>
  <c r="I113" i="25"/>
  <c r="AL213" i="72"/>
  <c r="AM213" i="72" s="1"/>
  <c r="AH214" i="72" s="1"/>
  <c r="AJ213" i="72"/>
  <c r="AB213" i="72"/>
  <c r="AC213" i="72" s="1"/>
  <c r="X214" i="72" s="1"/>
  <c r="Z213" i="72"/>
  <c r="R213" i="72"/>
  <c r="S213" i="72" s="1"/>
  <c r="N214" i="72" s="1"/>
  <c r="P213" i="72"/>
  <c r="F213" i="72"/>
  <c r="H213" i="72"/>
  <c r="I213" i="72"/>
  <c r="D214" i="72" s="1"/>
  <c r="AL213" i="25"/>
  <c r="AM213" i="25" s="1"/>
  <c r="AH214" i="25" s="1"/>
  <c r="AJ213" i="25"/>
  <c r="AB213" i="25"/>
  <c r="AC213" i="25" s="1"/>
  <c r="X214" i="25" s="1"/>
  <c r="Z213" i="25"/>
  <c r="R213" i="25"/>
  <c r="S213" i="25" s="1"/>
  <c r="N214" i="25" s="1"/>
  <c r="P213" i="25"/>
  <c r="H114" i="25" l="1"/>
  <c r="F114" i="25"/>
  <c r="I114" i="25" s="1"/>
  <c r="AL214" i="72"/>
  <c r="AM214" i="72" s="1"/>
  <c r="AH215" i="72" s="1"/>
  <c r="AJ214" i="72"/>
  <c r="AB214" i="72"/>
  <c r="AC214" i="72" s="1"/>
  <c r="X215" i="72" s="1"/>
  <c r="Z214" i="72"/>
  <c r="R214" i="72"/>
  <c r="S214" i="72" s="1"/>
  <c r="N215" i="72" s="1"/>
  <c r="P214" i="72"/>
  <c r="F214" i="72"/>
  <c r="H214" i="72"/>
  <c r="I214" i="72"/>
  <c r="D215" i="72" s="1"/>
  <c r="AL214" i="25"/>
  <c r="AM214" i="25" s="1"/>
  <c r="AH215" i="25" s="1"/>
  <c r="AJ214" i="25"/>
  <c r="AB214" i="25"/>
  <c r="AC214" i="25" s="1"/>
  <c r="X215" i="25" s="1"/>
  <c r="Z214" i="25"/>
  <c r="R214" i="25"/>
  <c r="S214" i="25" s="1"/>
  <c r="N215" i="25" s="1"/>
  <c r="P214" i="25"/>
  <c r="D115" i="25" l="1"/>
  <c r="AL215" i="72"/>
  <c r="AM215" i="72" s="1"/>
  <c r="AH216" i="72" s="1"/>
  <c r="AJ215" i="72"/>
  <c r="AB215" i="72"/>
  <c r="AC215" i="72" s="1"/>
  <c r="X216" i="72" s="1"/>
  <c r="Z215" i="72"/>
  <c r="R215" i="72"/>
  <c r="S215" i="72" s="1"/>
  <c r="N216" i="72" s="1"/>
  <c r="P215" i="72"/>
  <c r="F215" i="72"/>
  <c r="H215" i="72"/>
  <c r="I215" i="72"/>
  <c r="D216" i="72" s="1"/>
  <c r="AL215" i="25"/>
  <c r="AM215" i="25" s="1"/>
  <c r="AH216" i="25" s="1"/>
  <c r="AJ215" i="25"/>
  <c r="AB215" i="25"/>
  <c r="AC215" i="25" s="1"/>
  <c r="X216" i="25" s="1"/>
  <c r="Z215" i="25"/>
  <c r="S215" i="25"/>
  <c r="N216" i="25" s="1"/>
  <c r="R215" i="25"/>
  <c r="P215" i="25"/>
  <c r="H115" i="25" l="1"/>
  <c r="F115" i="25"/>
  <c r="I115" i="25" s="1"/>
  <c r="AL216" i="72"/>
  <c r="AM216" i="72" s="1"/>
  <c r="AH217" i="72" s="1"/>
  <c r="AJ216" i="72"/>
  <c r="AB216" i="72"/>
  <c r="AC216" i="72" s="1"/>
  <c r="X217" i="72" s="1"/>
  <c r="Z216" i="72"/>
  <c r="R216" i="72"/>
  <c r="S216" i="72" s="1"/>
  <c r="N217" i="72" s="1"/>
  <c r="P216" i="72"/>
  <c r="F216" i="72"/>
  <c r="H216" i="72"/>
  <c r="I216" i="72"/>
  <c r="D217" i="72" s="1"/>
  <c r="AL216" i="25"/>
  <c r="AM216" i="25" s="1"/>
  <c r="AH217" i="25" s="1"/>
  <c r="AJ216" i="25"/>
  <c r="AB216" i="25"/>
  <c r="AC216" i="25" s="1"/>
  <c r="X217" i="25" s="1"/>
  <c r="Z216" i="25"/>
  <c r="S216" i="25"/>
  <c r="N217" i="25" s="1"/>
  <c r="R216" i="25"/>
  <c r="P216" i="25"/>
  <c r="D116" i="25" l="1"/>
  <c r="AL217" i="72"/>
  <c r="AM217" i="72" s="1"/>
  <c r="AH218" i="72" s="1"/>
  <c r="AJ217" i="72"/>
  <c r="AB217" i="72"/>
  <c r="AC217" i="72" s="1"/>
  <c r="X218" i="72" s="1"/>
  <c r="Z217" i="72"/>
  <c r="R217" i="72"/>
  <c r="S217" i="72" s="1"/>
  <c r="N218" i="72" s="1"/>
  <c r="P217" i="72"/>
  <c r="I217" i="72"/>
  <c r="D218" i="72" s="1"/>
  <c r="F217" i="72"/>
  <c r="H217" i="72"/>
  <c r="AL217" i="25"/>
  <c r="AM217" i="25" s="1"/>
  <c r="AH218" i="25" s="1"/>
  <c r="AJ217" i="25"/>
  <c r="AB217" i="25"/>
  <c r="AC217" i="25" s="1"/>
  <c r="X218" i="25" s="1"/>
  <c r="Z217" i="25"/>
  <c r="S217" i="25"/>
  <c r="N218" i="25" s="1"/>
  <c r="R217" i="25"/>
  <c r="P217" i="25"/>
  <c r="F116" i="25" l="1"/>
  <c r="H116" i="25"/>
  <c r="AL218" i="72"/>
  <c r="AM218" i="72" s="1"/>
  <c r="AH219" i="72" s="1"/>
  <c r="AJ218" i="72"/>
  <c r="AB218" i="72"/>
  <c r="AC218" i="72" s="1"/>
  <c r="X219" i="72" s="1"/>
  <c r="Z218" i="72"/>
  <c r="R218" i="72"/>
  <c r="S218" i="72" s="1"/>
  <c r="N219" i="72" s="1"/>
  <c r="P218" i="72"/>
  <c r="I218" i="72"/>
  <c r="D219" i="72" s="1"/>
  <c r="F218" i="72"/>
  <c r="H218" i="72"/>
  <c r="AL218" i="25"/>
  <c r="AM218" i="25" s="1"/>
  <c r="AH219" i="25" s="1"/>
  <c r="AJ218" i="25"/>
  <c r="AB218" i="25"/>
  <c r="AC218" i="25" s="1"/>
  <c r="X219" i="25" s="1"/>
  <c r="Z218" i="25"/>
  <c r="R218" i="25"/>
  <c r="S218" i="25" s="1"/>
  <c r="N219" i="25" s="1"/>
  <c r="P218" i="25"/>
  <c r="I116" i="25" l="1"/>
  <c r="D117" i="25" s="1"/>
  <c r="AL219" i="72"/>
  <c r="AM219" i="72" s="1"/>
  <c r="AH220" i="72" s="1"/>
  <c r="AJ219" i="72"/>
  <c r="AB219" i="72"/>
  <c r="AC219" i="72" s="1"/>
  <c r="X220" i="72" s="1"/>
  <c r="Z219" i="72"/>
  <c r="R219" i="72"/>
  <c r="S219" i="72" s="1"/>
  <c r="N220" i="72" s="1"/>
  <c r="P219" i="72"/>
  <c r="F219" i="72"/>
  <c r="H219" i="72"/>
  <c r="I219" i="72" s="1"/>
  <c r="D220" i="72" s="1"/>
  <c r="AL219" i="25"/>
  <c r="AM219" i="25" s="1"/>
  <c r="AH220" i="25" s="1"/>
  <c r="AJ219" i="25"/>
  <c r="AB219" i="25"/>
  <c r="AC219" i="25" s="1"/>
  <c r="X220" i="25" s="1"/>
  <c r="Z219" i="25"/>
  <c r="R219" i="25"/>
  <c r="S219" i="25" s="1"/>
  <c r="N220" i="25" s="1"/>
  <c r="P219" i="25"/>
  <c r="F117" i="25" l="1"/>
  <c r="H117" i="25"/>
  <c r="AM220" i="72"/>
  <c r="AH221" i="72" s="1"/>
  <c r="AL220" i="72"/>
  <c r="AJ220" i="72"/>
  <c r="AB220" i="72"/>
  <c r="AC220" i="72" s="1"/>
  <c r="X221" i="72" s="1"/>
  <c r="Z220" i="72"/>
  <c r="R220" i="72"/>
  <c r="S220" i="72" s="1"/>
  <c r="N221" i="72" s="1"/>
  <c r="P220" i="72"/>
  <c r="F220" i="72"/>
  <c r="H220" i="72"/>
  <c r="I220" i="72" s="1"/>
  <c r="D221" i="72" s="1"/>
  <c r="AL220" i="25"/>
  <c r="AM220" i="25" s="1"/>
  <c r="AH221" i="25" s="1"/>
  <c r="AJ220" i="25"/>
  <c r="AB220" i="25"/>
  <c r="AC220" i="25" s="1"/>
  <c r="X221" i="25" s="1"/>
  <c r="Z220" i="25"/>
  <c r="R220" i="25"/>
  <c r="S220" i="25" s="1"/>
  <c r="N221" i="25" s="1"/>
  <c r="P220" i="25"/>
  <c r="I117" i="25" l="1"/>
  <c r="D118" i="25" s="1"/>
  <c r="AM221" i="72"/>
  <c r="AH222" i="72" s="1"/>
  <c r="AL221" i="72"/>
  <c r="AJ221" i="72"/>
  <c r="AB221" i="72"/>
  <c r="AC221" i="72" s="1"/>
  <c r="X222" i="72" s="1"/>
  <c r="Z221" i="72"/>
  <c r="R221" i="72"/>
  <c r="S221" i="72" s="1"/>
  <c r="N222" i="72" s="1"/>
  <c r="P221" i="72"/>
  <c r="I221" i="72"/>
  <c r="D222" i="72" s="1"/>
  <c r="F221" i="72"/>
  <c r="H221" i="72"/>
  <c r="AL221" i="25"/>
  <c r="AM221" i="25" s="1"/>
  <c r="AH222" i="25" s="1"/>
  <c r="AJ221" i="25"/>
  <c r="AB221" i="25"/>
  <c r="AC221" i="25" s="1"/>
  <c r="X222" i="25" s="1"/>
  <c r="Z221" i="25"/>
  <c r="R221" i="25"/>
  <c r="S221" i="25" s="1"/>
  <c r="N222" i="25" s="1"/>
  <c r="P221" i="25"/>
  <c r="F118" i="25" l="1"/>
  <c r="I118" i="25" s="1"/>
  <c r="H118" i="25"/>
  <c r="AL222" i="72"/>
  <c r="AM222" i="72" s="1"/>
  <c r="AH223" i="72" s="1"/>
  <c r="AJ222" i="72"/>
  <c r="AB222" i="72"/>
  <c r="AC222" i="72" s="1"/>
  <c r="X223" i="72" s="1"/>
  <c r="Z222" i="72"/>
  <c r="R222" i="72"/>
  <c r="S222" i="72" s="1"/>
  <c r="N223" i="72" s="1"/>
  <c r="P222" i="72"/>
  <c r="I222" i="72"/>
  <c r="D223" i="72" s="1"/>
  <c r="F222" i="72"/>
  <c r="H222" i="72"/>
  <c r="AL222" i="25"/>
  <c r="AM222" i="25" s="1"/>
  <c r="AH223" i="25" s="1"/>
  <c r="AJ222" i="25"/>
  <c r="AB222" i="25"/>
  <c r="AC222" i="25" s="1"/>
  <c r="X223" i="25" s="1"/>
  <c r="Z222" i="25"/>
  <c r="R222" i="25"/>
  <c r="S222" i="25" s="1"/>
  <c r="N223" i="25" s="1"/>
  <c r="P222" i="25"/>
  <c r="D119" i="25" l="1"/>
  <c r="AL223" i="72"/>
  <c r="AM223" i="72" s="1"/>
  <c r="AH224" i="72" s="1"/>
  <c r="AJ223" i="72"/>
  <c r="AB223" i="72"/>
  <c r="AC223" i="72" s="1"/>
  <c r="X224" i="72" s="1"/>
  <c r="Z223" i="72"/>
  <c r="R223" i="72"/>
  <c r="S223" i="72" s="1"/>
  <c r="N224" i="72" s="1"/>
  <c r="P223" i="72"/>
  <c r="F223" i="72"/>
  <c r="H223" i="72"/>
  <c r="I223" i="72" s="1"/>
  <c r="D224" i="72" s="1"/>
  <c r="AL223" i="25"/>
  <c r="AM223" i="25" s="1"/>
  <c r="AH224" i="25" s="1"/>
  <c r="AJ223" i="25"/>
  <c r="AB223" i="25"/>
  <c r="AC223" i="25" s="1"/>
  <c r="X224" i="25" s="1"/>
  <c r="Z223" i="25"/>
  <c r="R223" i="25"/>
  <c r="S223" i="25" s="1"/>
  <c r="N224" i="25" s="1"/>
  <c r="P223" i="25"/>
  <c r="F119" i="25" l="1"/>
  <c r="H119" i="25"/>
  <c r="AL224" i="72"/>
  <c r="AM224" i="72" s="1"/>
  <c r="AH225" i="72" s="1"/>
  <c r="AJ224" i="72"/>
  <c r="AB224" i="72"/>
  <c r="AC224" i="72" s="1"/>
  <c r="X225" i="72" s="1"/>
  <c r="Z224" i="72"/>
  <c r="R224" i="72"/>
  <c r="S224" i="72" s="1"/>
  <c r="N225" i="72" s="1"/>
  <c r="P224" i="72"/>
  <c r="F224" i="72"/>
  <c r="H224" i="72"/>
  <c r="I224" i="72" s="1"/>
  <c r="D225" i="72" s="1"/>
  <c r="AL224" i="25"/>
  <c r="AM224" i="25" s="1"/>
  <c r="AH225" i="25" s="1"/>
  <c r="AJ224" i="25"/>
  <c r="AB224" i="25"/>
  <c r="AC224" i="25" s="1"/>
  <c r="X225" i="25" s="1"/>
  <c r="Z224" i="25"/>
  <c r="R224" i="25"/>
  <c r="S224" i="25" s="1"/>
  <c r="N225" i="25" s="1"/>
  <c r="P224" i="25"/>
  <c r="I119" i="25" l="1"/>
  <c r="D120" i="25" s="1"/>
  <c r="AL225" i="72"/>
  <c r="AM225" i="72" s="1"/>
  <c r="AH226" i="72" s="1"/>
  <c r="AJ225" i="72"/>
  <c r="AB225" i="72"/>
  <c r="AC225" i="72" s="1"/>
  <c r="X226" i="72" s="1"/>
  <c r="Z225" i="72"/>
  <c r="R225" i="72"/>
  <c r="S225" i="72" s="1"/>
  <c r="N226" i="72" s="1"/>
  <c r="P225" i="72"/>
  <c r="F225" i="72"/>
  <c r="H225" i="72"/>
  <c r="I225" i="72" s="1"/>
  <c r="D226" i="72" s="1"/>
  <c r="AL225" i="25"/>
  <c r="AM225" i="25" s="1"/>
  <c r="AH226" i="25" s="1"/>
  <c r="AJ225" i="25"/>
  <c r="AB225" i="25"/>
  <c r="AC225" i="25" s="1"/>
  <c r="X226" i="25" s="1"/>
  <c r="Z225" i="25"/>
  <c r="R225" i="25"/>
  <c r="S225" i="25" s="1"/>
  <c r="N226" i="25" s="1"/>
  <c r="P225" i="25"/>
  <c r="H120" i="25" l="1"/>
  <c r="F120" i="25"/>
  <c r="I120" i="25" s="1"/>
  <c r="AL226" i="72"/>
  <c r="AM226" i="72" s="1"/>
  <c r="AH227" i="72" s="1"/>
  <c r="AJ226" i="72"/>
  <c r="AB226" i="72"/>
  <c r="AC226" i="72" s="1"/>
  <c r="X227" i="72" s="1"/>
  <c r="Z226" i="72"/>
  <c r="R226" i="72"/>
  <c r="S226" i="72" s="1"/>
  <c r="N227" i="72" s="1"/>
  <c r="P226" i="72"/>
  <c r="I226" i="72"/>
  <c r="D227" i="72" s="1"/>
  <c r="H226" i="72"/>
  <c r="F226" i="72"/>
  <c r="AL226" i="25"/>
  <c r="AM226" i="25" s="1"/>
  <c r="AH227" i="25" s="1"/>
  <c r="AJ226" i="25"/>
  <c r="AB226" i="25"/>
  <c r="AC226" i="25" s="1"/>
  <c r="X227" i="25" s="1"/>
  <c r="Z226" i="25"/>
  <c r="R226" i="25"/>
  <c r="S226" i="25" s="1"/>
  <c r="N227" i="25" s="1"/>
  <c r="P226" i="25"/>
  <c r="D121" i="25" l="1"/>
  <c r="AL227" i="72"/>
  <c r="AM227" i="72" s="1"/>
  <c r="AH228" i="72" s="1"/>
  <c r="AJ227" i="72"/>
  <c r="AB227" i="72"/>
  <c r="AC227" i="72" s="1"/>
  <c r="X228" i="72" s="1"/>
  <c r="Z227" i="72"/>
  <c r="R227" i="72"/>
  <c r="S227" i="72" s="1"/>
  <c r="N228" i="72" s="1"/>
  <c r="P227" i="72"/>
  <c r="H227" i="72"/>
  <c r="I227" i="72" s="1"/>
  <c r="D228" i="72" s="1"/>
  <c r="F227" i="72"/>
  <c r="AL227" i="25"/>
  <c r="AM227" i="25" s="1"/>
  <c r="AH228" i="25" s="1"/>
  <c r="AJ227" i="25"/>
  <c r="AB227" i="25"/>
  <c r="AC227" i="25" s="1"/>
  <c r="X228" i="25" s="1"/>
  <c r="Z227" i="25"/>
  <c r="R227" i="25"/>
  <c r="S227" i="25" s="1"/>
  <c r="N228" i="25" s="1"/>
  <c r="P227" i="25"/>
  <c r="H121" i="25" l="1"/>
  <c r="F121" i="25"/>
  <c r="I121" i="25" s="1"/>
  <c r="AL228" i="72"/>
  <c r="AM228" i="72" s="1"/>
  <c r="AH229" i="72" s="1"/>
  <c r="AJ228" i="72"/>
  <c r="AB228" i="72"/>
  <c r="AC228" i="72" s="1"/>
  <c r="X229" i="72" s="1"/>
  <c r="Z228" i="72"/>
  <c r="R228" i="72"/>
  <c r="S228" i="72" s="1"/>
  <c r="N229" i="72" s="1"/>
  <c r="P228" i="72"/>
  <c r="I228" i="72"/>
  <c r="D229" i="72" s="1"/>
  <c r="H228" i="72"/>
  <c r="F228" i="72"/>
  <c r="AL228" i="25"/>
  <c r="AM228" i="25" s="1"/>
  <c r="AH229" i="25" s="1"/>
  <c r="AJ228" i="25"/>
  <c r="AB228" i="25"/>
  <c r="AC228" i="25" s="1"/>
  <c r="X229" i="25" s="1"/>
  <c r="Z228" i="25"/>
  <c r="R228" i="25"/>
  <c r="S228" i="25" s="1"/>
  <c r="N229" i="25" s="1"/>
  <c r="P228" i="25"/>
  <c r="D122" i="25" l="1"/>
  <c r="AL229" i="72"/>
  <c r="AM229" i="72" s="1"/>
  <c r="AH230" i="72" s="1"/>
  <c r="AJ229" i="72"/>
  <c r="AB229" i="72"/>
  <c r="AC229" i="72" s="1"/>
  <c r="X230" i="72" s="1"/>
  <c r="Z229" i="72"/>
  <c r="R229" i="72"/>
  <c r="S229" i="72" s="1"/>
  <c r="N230" i="72" s="1"/>
  <c r="P229" i="72"/>
  <c r="H229" i="72"/>
  <c r="I229" i="72" s="1"/>
  <c r="D230" i="72" s="1"/>
  <c r="F229" i="72"/>
  <c r="AL229" i="25"/>
  <c r="AM229" i="25" s="1"/>
  <c r="AH230" i="25" s="1"/>
  <c r="AJ229" i="25"/>
  <c r="AB229" i="25"/>
  <c r="AC229" i="25" s="1"/>
  <c r="X230" i="25" s="1"/>
  <c r="Z229" i="25"/>
  <c r="R229" i="25"/>
  <c r="S229" i="25" s="1"/>
  <c r="N230" i="25" s="1"/>
  <c r="P229" i="25"/>
  <c r="H122" i="25" l="1"/>
  <c r="F122" i="25"/>
  <c r="I122" i="25" s="1"/>
  <c r="AL230" i="72"/>
  <c r="AM230" i="72" s="1"/>
  <c r="AH231" i="72" s="1"/>
  <c r="AJ230" i="72"/>
  <c r="AB230" i="72"/>
  <c r="AC230" i="72" s="1"/>
  <c r="X231" i="72" s="1"/>
  <c r="Z230" i="72"/>
  <c r="R230" i="72"/>
  <c r="S230" i="72" s="1"/>
  <c r="N231" i="72" s="1"/>
  <c r="P230" i="72"/>
  <c r="H230" i="72"/>
  <c r="I230" i="72" s="1"/>
  <c r="D231" i="72" s="1"/>
  <c r="F230" i="72"/>
  <c r="AL230" i="25"/>
  <c r="AM230" i="25" s="1"/>
  <c r="AH231" i="25" s="1"/>
  <c r="AJ230" i="25"/>
  <c r="AC230" i="25"/>
  <c r="X231" i="25" s="1"/>
  <c r="AB230" i="25"/>
  <c r="Z230" i="25"/>
  <c r="R230" i="25"/>
  <c r="S230" i="25" s="1"/>
  <c r="N231" i="25" s="1"/>
  <c r="P230" i="25"/>
  <c r="D123" i="25" l="1"/>
  <c r="AM231" i="72"/>
  <c r="AH232" i="72" s="1"/>
  <c r="AL231" i="72"/>
  <c r="AJ231" i="72"/>
  <c r="AB231" i="72"/>
  <c r="AC231" i="72" s="1"/>
  <c r="X232" i="72" s="1"/>
  <c r="Z231" i="72"/>
  <c r="R231" i="72"/>
  <c r="S231" i="72" s="1"/>
  <c r="N232" i="72" s="1"/>
  <c r="P231" i="72"/>
  <c r="H231" i="72"/>
  <c r="I231" i="72" s="1"/>
  <c r="D232" i="72" s="1"/>
  <c r="F231" i="72"/>
  <c r="AL231" i="25"/>
  <c r="AM231" i="25" s="1"/>
  <c r="AH232" i="25" s="1"/>
  <c r="AJ231" i="25"/>
  <c r="AB231" i="25"/>
  <c r="AC231" i="25" s="1"/>
  <c r="X232" i="25" s="1"/>
  <c r="Z231" i="25"/>
  <c r="R231" i="25"/>
  <c r="S231" i="25" s="1"/>
  <c r="N232" i="25" s="1"/>
  <c r="P231" i="25"/>
  <c r="F123" i="25" l="1"/>
  <c r="I123" i="25" s="1"/>
  <c r="H123" i="25"/>
  <c r="AL232" i="72"/>
  <c r="AM232" i="72" s="1"/>
  <c r="AH233" i="72" s="1"/>
  <c r="AJ232" i="72"/>
  <c r="AB232" i="72"/>
  <c r="AC232" i="72" s="1"/>
  <c r="X233" i="72" s="1"/>
  <c r="Z232" i="72"/>
  <c r="S232" i="72"/>
  <c r="N233" i="72" s="1"/>
  <c r="R232" i="72"/>
  <c r="P232" i="72"/>
  <c r="H232" i="72"/>
  <c r="I232" i="72" s="1"/>
  <c r="D233" i="72" s="1"/>
  <c r="F232" i="72"/>
  <c r="AL232" i="25"/>
  <c r="AM232" i="25" s="1"/>
  <c r="AH233" i="25" s="1"/>
  <c r="AJ232" i="25"/>
  <c r="AB232" i="25"/>
  <c r="AC232" i="25" s="1"/>
  <c r="X233" i="25" s="1"/>
  <c r="Z232" i="25"/>
  <c r="S232" i="25"/>
  <c r="N233" i="25" s="1"/>
  <c r="R232" i="25"/>
  <c r="P232" i="25"/>
  <c r="D124" i="25" l="1"/>
  <c r="AL233" i="72"/>
  <c r="AM233" i="72" s="1"/>
  <c r="AH234" i="72" s="1"/>
  <c r="AJ233" i="72"/>
  <c r="AB233" i="72"/>
  <c r="AC233" i="72" s="1"/>
  <c r="X234" i="72" s="1"/>
  <c r="Z233" i="72"/>
  <c r="R233" i="72"/>
  <c r="S233" i="72" s="1"/>
  <c r="N234" i="72" s="1"/>
  <c r="P233" i="72"/>
  <c r="H233" i="72"/>
  <c r="I233" i="72" s="1"/>
  <c r="D234" i="72" s="1"/>
  <c r="F233" i="72"/>
  <c r="AL233" i="25"/>
  <c r="AM233" i="25" s="1"/>
  <c r="AH234" i="25" s="1"/>
  <c r="AJ233" i="25"/>
  <c r="AB233" i="25"/>
  <c r="AC233" i="25" s="1"/>
  <c r="X234" i="25" s="1"/>
  <c r="Z233" i="25"/>
  <c r="R233" i="25"/>
  <c r="S233" i="25" s="1"/>
  <c r="N234" i="25" s="1"/>
  <c r="P233" i="25"/>
  <c r="F124" i="25" l="1"/>
  <c r="H124" i="25"/>
  <c r="AL234" i="72"/>
  <c r="AM234" i="72" s="1"/>
  <c r="AH235" i="72" s="1"/>
  <c r="AJ234" i="72"/>
  <c r="AB234" i="72"/>
  <c r="AC234" i="72" s="1"/>
  <c r="X235" i="72" s="1"/>
  <c r="Z234" i="72"/>
  <c r="R234" i="72"/>
  <c r="S234" i="72" s="1"/>
  <c r="N235" i="72" s="1"/>
  <c r="P234" i="72"/>
  <c r="I234" i="72"/>
  <c r="D235" i="72" s="1"/>
  <c r="H234" i="72"/>
  <c r="F234" i="72"/>
  <c r="AL234" i="25"/>
  <c r="AM234" i="25" s="1"/>
  <c r="AH235" i="25" s="1"/>
  <c r="AJ234" i="25"/>
  <c r="AB234" i="25"/>
  <c r="AC234" i="25" s="1"/>
  <c r="X235" i="25" s="1"/>
  <c r="Z234" i="25"/>
  <c r="R234" i="25"/>
  <c r="S234" i="25" s="1"/>
  <c r="N235" i="25" s="1"/>
  <c r="P234" i="25"/>
  <c r="D125" i="25" l="1"/>
  <c r="I124" i="25"/>
  <c r="AM235" i="72"/>
  <c r="AH236" i="72" s="1"/>
  <c r="AL235" i="72"/>
  <c r="AJ235" i="72"/>
  <c r="AB235" i="72"/>
  <c r="AC235" i="72" s="1"/>
  <c r="X236" i="72" s="1"/>
  <c r="Z235" i="72"/>
  <c r="R235" i="72"/>
  <c r="S235" i="72" s="1"/>
  <c r="N236" i="72" s="1"/>
  <c r="P235" i="72"/>
  <c r="H235" i="72"/>
  <c r="I235" i="72" s="1"/>
  <c r="D236" i="72" s="1"/>
  <c r="F235" i="72"/>
  <c r="AL235" i="25"/>
  <c r="AM235" i="25" s="1"/>
  <c r="AH236" i="25" s="1"/>
  <c r="AJ235" i="25"/>
  <c r="AB235" i="25"/>
  <c r="AC235" i="25" s="1"/>
  <c r="X236" i="25" s="1"/>
  <c r="Z235" i="25"/>
  <c r="R235" i="25"/>
  <c r="S235" i="25" s="1"/>
  <c r="N236" i="25" s="1"/>
  <c r="P235" i="25"/>
  <c r="H125" i="25" l="1"/>
  <c r="F125" i="25"/>
  <c r="AL236" i="72"/>
  <c r="AM236" i="72" s="1"/>
  <c r="AH237" i="72" s="1"/>
  <c r="AJ236" i="72"/>
  <c r="AB236" i="72"/>
  <c r="AC236" i="72" s="1"/>
  <c r="X237" i="72" s="1"/>
  <c r="Z236" i="72"/>
  <c r="R236" i="72"/>
  <c r="S236" i="72" s="1"/>
  <c r="N237" i="72" s="1"/>
  <c r="P236" i="72"/>
  <c r="H236" i="72"/>
  <c r="I236" i="72" s="1"/>
  <c r="D237" i="72" s="1"/>
  <c r="F236" i="72"/>
  <c r="AL236" i="25"/>
  <c r="AM236" i="25" s="1"/>
  <c r="AH237" i="25" s="1"/>
  <c r="AJ236" i="25"/>
  <c r="AB236" i="25"/>
  <c r="AC236" i="25" s="1"/>
  <c r="X237" i="25" s="1"/>
  <c r="Z236" i="25"/>
  <c r="R236" i="25"/>
  <c r="S236" i="25" s="1"/>
  <c r="N237" i="25" s="1"/>
  <c r="P236" i="25"/>
  <c r="I125" i="25" l="1"/>
  <c r="D126" i="25" s="1"/>
  <c r="AL237" i="72"/>
  <c r="AM237" i="72" s="1"/>
  <c r="AH238" i="72" s="1"/>
  <c r="AJ237" i="72"/>
  <c r="AB237" i="72"/>
  <c r="AC237" i="72" s="1"/>
  <c r="X238" i="72" s="1"/>
  <c r="Z237" i="72"/>
  <c r="R237" i="72"/>
  <c r="S237" i="72" s="1"/>
  <c r="N238" i="72" s="1"/>
  <c r="P237" i="72"/>
  <c r="H237" i="72"/>
  <c r="I237" i="72" s="1"/>
  <c r="D238" i="72" s="1"/>
  <c r="F237" i="72"/>
  <c r="AL237" i="25"/>
  <c r="AM237" i="25" s="1"/>
  <c r="AH238" i="25" s="1"/>
  <c r="AJ237" i="25"/>
  <c r="AB237" i="25"/>
  <c r="AC237" i="25" s="1"/>
  <c r="X238" i="25" s="1"/>
  <c r="Z237" i="25"/>
  <c r="R237" i="25"/>
  <c r="S237" i="25" s="1"/>
  <c r="N238" i="25" s="1"/>
  <c r="P237" i="25"/>
  <c r="H126" i="25" l="1"/>
  <c r="F126" i="25"/>
  <c r="I126" i="25" s="1"/>
  <c r="AM238" i="72"/>
  <c r="AH239" i="72" s="1"/>
  <c r="AL238" i="72"/>
  <c r="AJ238" i="72"/>
  <c r="AB238" i="72"/>
  <c r="AC238" i="72" s="1"/>
  <c r="X239" i="72" s="1"/>
  <c r="Z238" i="72"/>
  <c r="R238" i="72"/>
  <c r="S238" i="72" s="1"/>
  <c r="N239" i="72" s="1"/>
  <c r="P238" i="72"/>
  <c r="I238" i="72"/>
  <c r="D239" i="72" s="1"/>
  <c r="H238" i="72"/>
  <c r="F238" i="72"/>
  <c r="AL238" i="25"/>
  <c r="AM238" i="25" s="1"/>
  <c r="AH239" i="25" s="1"/>
  <c r="AJ238" i="25"/>
  <c r="AB238" i="25"/>
  <c r="AC238" i="25" s="1"/>
  <c r="X239" i="25" s="1"/>
  <c r="Z238" i="25"/>
  <c r="R238" i="25"/>
  <c r="S238" i="25" s="1"/>
  <c r="N239" i="25" s="1"/>
  <c r="P238" i="25"/>
  <c r="D127" i="25" l="1"/>
  <c r="AL239" i="72"/>
  <c r="AM239" i="72" s="1"/>
  <c r="AH240" i="72" s="1"/>
  <c r="AJ239" i="72"/>
  <c r="AB239" i="72"/>
  <c r="AC239" i="72" s="1"/>
  <c r="X240" i="72" s="1"/>
  <c r="Z239" i="72"/>
  <c r="R239" i="72"/>
  <c r="S239" i="72" s="1"/>
  <c r="N240" i="72" s="1"/>
  <c r="P239" i="72"/>
  <c r="H239" i="72"/>
  <c r="I239" i="72" s="1"/>
  <c r="D240" i="72" s="1"/>
  <c r="F239" i="72"/>
  <c r="AL239" i="25"/>
  <c r="AM239" i="25" s="1"/>
  <c r="AH240" i="25" s="1"/>
  <c r="AJ239" i="25"/>
  <c r="AB239" i="25"/>
  <c r="AC239" i="25" s="1"/>
  <c r="X240" i="25" s="1"/>
  <c r="Z239" i="25"/>
  <c r="R239" i="25"/>
  <c r="S239" i="25" s="1"/>
  <c r="N240" i="25" s="1"/>
  <c r="P239" i="25"/>
  <c r="H127" i="25" l="1"/>
  <c r="F127" i="25"/>
  <c r="I127" i="25" s="1"/>
  <c r="AL240" i="72"/>
  <c r="AM240" i="72" s="1"/>
  <c r="AH241" i="72" s="1"/>
  <c r="AJ240" i="72"/>
  <c r="AB240" i="72"/>
  <c r="AC240" i="72" s="1"/>
  <c r="X241" i="72" s="1"/>
  <c r="Z240" i="72"/>
  <c r="R240" i="72"/>
  <c r="S240" i="72" s="1"/>
  <c r="N241" i="72" s="1"/>
  <c r="P240" i="72"/>
  <c r="H240" i="72"/>
  <c r="I240" i="72" s="1"/>
  <c r="D241" i="72" s="1"/>
  <c r="F240" i="72"/>
  <c r="AL240" i="25"/>
  <c r="AM240" i="25" s="1"/>
  <c r="AH241" i="25" s="1"/>
  <c r="AJ240" i="25"/>
  <c r="AB240" i="25"/>
  <c r="AC240" i="25" s="1"/>
  <c r="X241" i="25" s="1"/>
  <c r="Z240" i="25"/>
  <c r="R240" i="25"/>
  <c r="S240" i="25" s="1"/>
  <c r="N241" i="25" s="1"/>
  <c r="P240" i="25"/>
  <c r="D128" i="25" l="1"/>
  <c r="AL241" i="72"/>
  <c r="AM241" i="72" s="1"/>
  <c r="AH242" i="72" s="1"/>
  <c r="AJ241" i="72"/>
  <c r="AB241" i="72"/>
  <c r="AC241" i="72" s="1"/>
  <c r="X242" i="72" s="1"/>
  <c r="Z241" i="72"/>
  <c r="R241" i="72"/>
  <c r="S241" i="72" s="1"/>
  <c r="N242" i="72" s="1"/>
  <c r="P241" i="72"/>
  <c r="H241" i="72"/>
  <c r="I241" i="72" s="1"/>
  <c r="D242" i="72" s="1"/>
  <c r="F241" i="72"/>
  <c r="AL241" i="25"/>
  <c r="AM241" i="25" s="1"/>
  <c r="AH242" i="25" s="1"/>
  <c r="AJ241" i="25"/>
  <c r="AB241" i="25"/>
  <c r="AC241" i="25" s="1"/>
  <c r="X242" i="25" s="1"/>
  <c r="Z241" i="25"/>
  <c r="S241" i="25"/>
  <c r="N242" i="25" s="1"/>
  <c r="R241" i="25"/>
  <c r="P241" i="25"/>
  <c r="H128" i="25" l="1"/>
  <c r="F128" i="25"/>
  <c r="I128" i="25" s="1"/>
  <c r="AL242" i="72"/>
  <c r="AM242" i="72" s="1"/>
  <c r="AH243" i="72" s="1"/>
  <c r="AJ242" i="72"/>
  <c r="AB242" i="72"/>
  <c r="AC242" i="72" s="1"/>
  <c r="X243" i="72" s="1"/>
  <c r="Z242" i="72"/>
  <c r="R242" i="72"/>
  <c r="S242" i="72" s="1"/>
  <c r="N243" i="72" s="1"/>
  <c r="P242" i="72"/>
  <c r="I242" i="72"/>
  <c r="D243" i="72" s="1"/>
  <c r="H242" i="72"/>
  <c r="F242" i="72"/>
  <c r="AL242" i="25"/>
  <c r="AM242" i="25" s="1"/>
  <c r="AH243" i="25" s="1"/>
  <c r="AJ242" i="25"/>
  <c r="AB242" i="25"/>
  <c r="AC242" i="25" s="1"/>
  <c r="X243" i="25" s="1"/>
  <c r="Z242" i="25"/>
  <c r="S242" i="25"/>
  <c r="N243" i="25" s="1"/>
  <c r="R242" i="25"/>
  <c r="P242" i="25"/>
  <c r="D129" i="25" l="1"/>
  <c r="AL243" i="72"/>
  <c r="AM243" i="72" s="1"/>
  <c r="AH244" i="72" s="1"/>
  <c r="AJ243" i="72"/>
  <c r="AB243" i="72"/>
  <c r="AC243" i="72" s="1"/>
  <c r="X244" i="72" s="1"/>
  <c r="Z243" i="72"/>
  <c r="R243" i="72"/>
  <c r="S243" i="72" s="1"/>
  <c r="N244" i="72" s="1"/>
  <c r="P243" i="72"/>
  <c r="H243" i="72"/>
  <c r="I243" i="72" s="1"/>
  <c r="D244" i="72" s="1"/>
  <c r="F243" i="72"/>
  <c r="AL243" i="25"/>
  <c r="AM243" i="25" s="1"/>
  <c r="AH244" i="25" s="1"/>
  <c r="AJ243" i="25"/>
  <c r="AB243" i="25"/>
  <c r="AC243" i="25" s="1"/>
  <c r="X244" i="25" s="1"/>
  <c r="Z243" i="25"/>
  <c r="R243" i="25"/>
  <c r="S243" i="25" s="1"/>
  <c r="N244" i="25" s="1"/>
  <c r="P243" i="25"/>
  <c r="H129" i="25" l="1"/>
  <c r="F129" i="25"/>
  <c r="AL244" i="72"/>
  <c r="AM244" i="72" s="1"/>
  <c r="AH245" i="72" s="1"/>
  <c r="AJ244" i="72"/>
  <c r="AB244" i="72"/>
  <c r="AC244" i="72" s="1"/>
  <c r="X245" i="72" s="1"/>
  <c r="Z244" i="72"/>
  <c r="R244" i="72"/>
  <c r="S244" i="72" s="1"/>
  <c r="N245" i="72" s="1"/>
  <c r="P244" i="72"/>
  <c r="H244" i="72"/>
  <c r="I244" i="72" s="1"/>
  <c r="D245" i="72" s="1"/>
  <c r="F244" i="72"/>
  <c r="AL244" i="25"/>
  <c r="AM244" i="25" s="1"/>
  <c r="AH245" i="25" s="1"/>
  <c r="AJ244" i="25"/>
  <c r="AC244" i="25"/>
  <c r="X245" i="25" s="1"/>
  <c r="AB244" i="25"/>
  <c r="Z244" i="25"/>
  <c r="R244" i="25"/>
  <c r="S244" i="25" s="1"/>
  <c r="N245" i="25" s="1"/>
  <c r="P244" i="25"/>
  <c r="I129" i="25" l="1"/>
  <c r="D130" i="25"/>
  <c r="AL245" i="72"/>
  <c r="AM245" i="72" s="1"/>
  <c r="AH246" i="72" s="1"/>
  <c r="AJ245" i="72"/>
  <c r="AB245" i="72"/>
  <c r="AC245" i="72" s="1"/>
  <c r="X246" i="72" s="1"/>
  <c r="Z245" i="72"/>
  <c r="R245" i="72"/>
  <c r="S245" i="72" s="1"/>
  <c r="N246" i="72" s="1"/>
  <c r="P245" i="72"/>
  <c r="H245" i="72"/>
  <c r="I245" i="72" s="1"/>
  <c r="D246" i="72" s="1"/>
  <c r="F245" i="72"/>
  <c r="AL245" i="25"/>
  <c r="AM245" i="25" s="1"/>
  <c r="AH246" i="25" s="1"/>
  <c r="AJ245" i="25"/>
  <c r="AB245" i="25"/>
  <c r="AC245" i="25" s="1"/>
  <c r="X246" i="25" s="1"/>
  <c r="Z245" i="25"/>
  <c r="R245" i="25"/>
  <c r="S245" i="25" s="1"/>
  <c r="N246" i="25" s="1"/>
  <c r="P245" i="25"/>
  <c r="F130" i="25" l="1"/>
  <c r="H130" i="25"/>
  <c r="AL246" i="72"/>
  <c r="AM246" i="72" s="1"/>
  <c r="AJ246" i="72"/>
  <c r="AB246" i="72"/>
  <c r="AC246" i="72" s="1"/>
  <c r="Z246" i="72"/>
  <c r="R246" i="72"/>
  <c r="S246" i="72" s="1"/>
  <c r="P246" i="72"/>
  <c r="H246" i="72"/>
  <c r="I246" i="72" s="1"/>
  <c r="F246" i="72"/>
  <c r="AL246" i="25"/>
  <c r="AM246" i="25" s="1"/>
  <c r="AJ246" i="25"/>
  <c r="AB246" i="25"/>
  <c r="AC246" i="25" s="1"/>
  <c r="Z246" i="25"/>
  <c r="R246" i="25"/>
  <c r="S246" i="25" s="1"/>
  <c r="P246" i="25"/>
  <c r="I130" i="25" l="1"/>
  <c r="D131" i="25" s="1"/>
  <c r="F131" i="25" l="1"/>
  <c r="H131" i="25"/>
  <c r="I131" i="25" l="1"/>
  <c r="D132" i="25" s="1"/>
  <c r="H132" i="25" l="1"/>
  <c r="F132" i="25"/>
  <c r="I132" i="25" s="1"/>
  <c r="D133" i="25" l="1"/>
  <c r="F133" i="25" l="1"/>
  <c r="H133" i="25"/>
  <c r="I133" i="25" l="1"/>
  <c r="D134" i="25" s="1"/>
  <c r="F134" i="25" l="1"/>
  <c r="H134" i="25"/>
  <c r="I134" i="25" l="1"/>
  <c r="D135" i="25" s="1"/>
  <c r="F135" i="25" l="1"/>
  <c r="H135" i="25"/>
  <c r="I135" i="25" l="1"/>
  <c r="D136" i="25" s="1"/>
  <c r="F136" i="25" l="1"/>
  <c r="H136" i="25"/>
  <c r="I136" i="25" l="1"/>
  <c r="D137" i="25" s="1"/>
  <c r="H137" i="25" l="1"/>
  <c r="F137" i="25"/>
  <c r="I137" i="25" s="1"/>
  <c r="D138" i="25" l="1"/>
  <c r="F138" i="25" l="1"/>
  <c r="H138" i="25"/>
  <c r="I138" i="25" l="1"/>
  <c r="D139" i="25" s="1"/>
  <c r="H139" i="25" l="1"/>
  <c r="F139" i="25"/>
  <c r="I139" i="25" s="1"/>
  <c r="D140" i="25" l="1"/>
  <c r="H140" i="25" l="1"/>
  <c r="F140" i="25"/>
  <c r="I140" i="25" s="1"/>
  <c r="D141" i="25" l="1"/>
  <c r="F141" i="25" l="1"/>
  <c r="H141" i="25"/>
  <c r="I141" i="25" l="1"/>
  <c r="D142" i="25" s="1"/>
  <c r="H142" i="25" l="1"/>
  <c r="F142" i="25"/>
  <c r="I142" i="25" s="1"/>
  <c r="D143" i="25" l="1"/>
  <c r="F143" i="25" l="1"/>
  <c r="H143" i="25"/>
  <c r="I143" i="25" l="1"/>
  <c r="D144" i="25" s="1"/>
  <c r="F144" i="25" l="1"/>
  <c r="I144" i="25" s="1"/>
  <c r="H144" i="25"/>
  <c r="D145" i="25" l="1"/>
  <c r="F145" i="25" l="1"/>
  <c r="H145" i="25"/>
  <c r="I145" i="25" l="1"/>
  <c r="D146" i="25" s="1"/>
  <c r="H146" i="25" l="1"/>
  <c r="F146" i="25"/>
  <c r="I146" i="25" s="1"/>
  <c r="D147" i="25" l="1"/>
  <c r="F147" i="25" l="1"/>
  <c r="H147" i="25"/>
  <c r="I147" i="25" l="1"/>
  <c r="D148" i="25" s="1"/>
  <c r="H148" i="25" l="1"/>
  <c r="F148" i="25"/>
  <c r="I148" i="25" s="1"/>
  <c r="D149" i="25" l="1"/>
  <c r="H149" i="25" l="1"/>
  <c r="F149" i="25"/>
  <c r="D150" i="25" l="1"/>
  <c r="I149" i="25"/>
  <c r="H150" i="25" l="1"/>
  <c r="F150" i="25"/>
  <c r="I150" i="25" l="1"/>
  <c r="D151" i="25" s="1"/>
  <c r="F151" i="25" l="1"/>
  <c r="H151" i="25"/>
  <c r="D152" i="25" l="1"/>
  <c r="I151" i="25"/>
  <c r="H152" i="25" l="1"/>
  <c r="F152" i="25"/>
  <c r="I152" i="25" s="1"/>
  <c r="D153" i="25" l="1"/>
  <c r="H153" i="25" l="1"/>
  <c r="F153" i="25"/>
  <c r="I153" i="25" s="1"/>
  <c r="D154" i="25" l="1"/>
  <c r="H154" i="25" l="1"/>
  <c r="F154" i="25"/>
  <c r="I154" i="25" s="1"/>
  <c r="D155" i="25" l="1"/>
  <c r="H155" i="25" l="1"/>
  <c r="F155" i="25"/>
  <c r="I155" i="25" l="1"/>
  <c r="D156" i="25" s="1"/>
  <c r="H156" i="25" l="1"/>
  <c r="F156" i="25"/>
  <c r="I156" i="25" s="1"/>
  <c r="D157" i="25" l="1"/>
  <c r="F157" i="25" l="1"/>
  <c r="H157" i="25"/>
  <c r="I157" i="25" l="1"/>
  <c r="D158" i="25" s="1"/>
  <c r="H158" i="25" l="1"/>
  <c r="F158" i="25"/>
  <c r="I158" i="25" s="1"/>
  <c r="D159" i="25" l="1"/>
  <c r="F159" i="25" l="1"/>
  <c r="H159" i="25"/>
  <c r="I159" i="25" l="1"/>
  <c r="D160" i="25" s="1"/>
  <c r="F160" i="25" l="1"/>
  <c r="I160" i="25" s="1"/>
  <c r="H160" i="25"/>
  <c r="D161" i="25" l="1"/>
  <c r="F161" i="25" l="1"/>
  <c r="H161" i="25"/>
  <c r="I161" i="25" l="1"/>
  <c r="D162" i="25" s="1"/>
  <c r="H162" i="25" l="1"/>
  <c r="F162" i="25"/>
  <c r="I162" i="25" s="1"/>
  <c r="D163" i="25" l="1"/>
  <c r="F163" i="25" l="1"/>
  <c r="H163" i="25"/>
  <c r="I163" i="25" l="1"/>
  <c r="D164" i="25" s="1"/>
  <c r="H164" i="25" l="1"/>
  <c r="F164" i="25"/>
  <c r="I164" i="25" s="1"/>
  <c r="D165" i="25" l="1"/>
  <c r="F165" i="25" l="1"/>
  <c r="H165" i="25"/>
  <c r="I165" i="25" l="1"/>
  <c r="D166" i="25" s="1"/>
  <c r="F166" i="25" l="1"/>
  <c r="H166" i="25"/>
  <c r="I166" i="25" l="1"/>
  <c r="D167" i="25" s="1"/>
  <c r="H167" i="25" l="1"/>
  <c r="F167" i="25"/>
  <c r="I167" i="25" s="1"/>
  <c r="D168" i="25" l="1"/>
  <c r="F168" i="25" l="1"/>
  <c r="H168" i="25"/>
  <c r="I168" i="25" l="1"/>
  <c r="D169" i="25" s="1"/>
  <c r="H169" i="25" l="1"/>
  <c r="F169" i="25"/>
  <c r="I169" i="25" s="1"/>
  <c r="D170" i="25" l="1"/>
  <c r="F170" i="25" l="1"/>
  <c r="I170" i="25" s="1"/>
  <c r="H170" i="25"/>
  <c r="D171" i="25" l="1"/>
  <c r="H171" i="25" l="1"/>
  <c r="F171" i="25"/>
  <c r="I171" i="25" s="1"/>
  <c r="D172" i="25" l="1"/>
  <c r="H172" i="25" l="1"/>
  <c r="F172" i="25"/>
  <c r="I172" i="25" s="1"/>
  <c r="D173" i="25" l="1"/>
  <c r="F173" i="25" l="1"/>
  <c r="H173" i="25"/>
  <c r="I173" i="25" l="1"/>
  <c r="D174" i="25" s="1"/>
  <c r="F174" i="25" l="1"/>
  <c r="H174" i="25"/>
  <c r="I174" i="25" l="1"/>
  <c r="D175" i="25" s="1"/>
  <c r="H175" i="25" l="1"/>
  <c r="F175" i="25"/>
  <c r="I175" i="25" s="1"/>
  <c r="D176" i="25" l="1"/>
  <c r="H176" i="25" l="1"/>
  <c r="F176" i="25"/>
  <c r="I176" i="25" l="1"/>
  <c r="D177" i="25" s="1"/>
  <c r="F177" i="25" l="1"/>
  <c r="H177" i="25"/>
  <c r="D178" i="25" l="1"/>
  <c r="I177" i="25"/>
  <c r="H178" i="25" l="1"/>
  <c r="F178" i="25"/>
  <c r="I178" i="25" s="1"/>
  <c r="D179" i="25" l="1"/>
  <c r="F179" i="25" l="1"/>
  <c r="I179" i="25" s="1"/>
  <c r="H179" i="25"/>
  <c r="D180" i="25" l="1"/>
  <c r="H180" i="25" l="1"/>
  <c r="F180" i="25"/>
  <c r="I180" i="25" l="1"/>
  <c r="D181" i="25" s="1"/>
  <c r="F181" i="25" l="1"/>
  <c r="H181" i="25"/>
  <c r="I181" i="25" l="1"/>
  <c r="D182" i="25" s="1"/>
  <c r="H182" i="25" l="1"/>
  <c r="F182" i="25"/>
  <c r="I182" i="25" s="1"/>
  <c r="D183" i="25" l="1"/>
  <c r="H183" i="25" l="1"/>
  <c r="F183" i="25"/>
  <c r="I183" i="25" s="1"/>
  <c r="D184" i="25" l="1"/>
  <c r="F184" i="25" l="1"/>
  <c r="I184" i="25" s="1"/>
  <c r="H184" i="25"/>
  <c r="D185" i="25" l="1"/>
  <c r="H185" i="25" l="1"/>
  <c r="F185" i="25"/>
  <c r="I185" i="25" s="1"/>
  <c r="D186" i="25" l="1"/>
  <c r="F186" i="25" l="1"/>
  <c r="H186" i="25"/>
  <c r="I186" i="25" l="1"/>
  <c r="D187" i="25" s="1"/>
  <c r="H187" i="25" l="1"/>
  <c r="F187" i="25"/>
  <c r="I187" i="25" s="1"/>
  <c r="D188" i="25" l="1"/>
  <c r="F188" i="25" l="1"/>
  <c r="I188" i="25" s="1"/>
  <c r="H188" i="25"/>
  <c r="D189" i="25" l="1"/>
  <c r="H189" i="25" l="1"/>
  <c r="F189" i="25"/>
  <c r="I189" i="25" s="1"/>
  <c r="D190" i="25" l="1"/>
  <c r="H190" i="25" l="1"/>
  <c r="F190" i="25"/>
  <c r="I190" i="25" l="1"/>
  <c r="D191" i="25" s="1"/>
  <c r="H191" i="25" l="1"/>
  <c r="F191" i="25"/>
  <c r="I191" i="25" s="1"/>
  <c r="D192" i="25" l="1"/>
  <c r="H192" i="25" l="1"/>
  <c r="F192" i="25"/>
  <c r="I192" i="25" s="1"/>
  <c r="D193" i="25" l="1"/>
  <c r="F193" i="25" l="1"/>
  <c r="I193" i="25" s="1"/>
  <c r="H193" i="25"/>
  <c r="D194" i="25" l="1"/>
  <c r="F194" i="25" l="1"/>
  <c r="I194" i="25" s="1"/>
  <c r="H194" i="25"/>
  <c r="D195" i="25" l="1"/>
  <c r="H195" i="25" l="1"/>
  <c r="F195" i="25"/>
  <c r="I195" i="25" s="1"/>
  <c r="D196" i="25" l="1"/>
  <c r="H196" i="25" l="1"/>
  <c r="F196" i="25"/>
  <c r="I196" i="25" s="1"/>
  <c r="D197" i="25" l="1"/>
  <c r="H197" i="25" l="1"/>
  <c r="F197" i="25"/>
  <c r="I197" i="25" s="1"/>
  <c r="D198" i="25" l="1"/>
  <c r="F198" i="25" l="1"/>
  <c r="I198" i="25" s="1"/>
  <c r="H198" i="25"/>
  <c r="D199" i="25" l="1"/>
  <c r="H199" i="25" l="1"/>
  <c r="F199" i="25"/>
  <c r="I199" i="25" s="1"/>
  <c r="D200" i="25" l="1"/>
  <c r="H200" i="25" l="1"/>
  <c r="F200" i="25"/>
  <c r="I200" i="25" s="1"/>
  <c r="D201" i="25" l="1"/>
  <c r="H201" i="25" l="1"/>
  <c r="F201" i="25"/>
  <c r="I201" i="25" s="1"/>
  <c r="D202" i="25" l="1"/>
  <c r="H202" i="25" l="1"/>
  <c r="F202" i="25"/>
  <c r="I202" i="25" s="1"/>
  <c r="D203" i="25" l="1"/>
  <c r="F203" i="25" l="1"/>
  <c r="H203" i="25"/>
  <c r="I203" i="25" l="1"/>
  <c r="D204" i="25" s="1"/>
  <c r="H204" i="25" l="1"/>
  <c r="F204" i="25"/>
  <c r="I204" i="25" l="1"/>
  <c r="D205" i="25"/>
  <c r="H205" i="25" l="1"/>
  <c r="F205" i="25"/>
  <c r="I205" i="25" s="1"/>
  <c r="D206" i="25" l="1"/>
  <c r="H206" i="25" l="1"/>
  <c r="F206" i="25"/>
  <c r="I206" i="25" s="1"/>
  <c r="D207" i="25" l="1"/>
  <c r="F207" i="25" l="1"/>
  <c r="H207" i="25"/>
  <c r="I207" i="25" l="1"/>
  <c r="D208" i="25" s="1"/>
  <c r="H208" i="25" l="1"/>
  <c r="F208" i="25"/>
  <c r="I208" i="25" s="1"/>
  <c r="D209" i="25" l="1"/>
  <c r="H209" i="25" l="1"/>
  <c r="F209" i="25"/>
  <c r="I209" i="25" s="1"/>
  <c r="D210" i="25" l="1"/>
  <c r="H210" i="25" l="1"/>
  <c r="F210" i="25"/>
  <c r="I210" i="25" s="1"/>
  <c r="D211" i="25" l="1"/>
  <c r="H211" i="25" l="1"/>
  <c r="F211" i="25"/>
  <c r="I211" i="25" s="1"/>
  <c r="D212" i="25" l="1"/>
  <c r="H212" i="25" l="1"/>
  <c r="F212" i="25"/>
  <c r="I212" i="25" s="1"/>
  <c r="D213" i="25" l="1"/>
  <c r="F213" i="25" l="1"/>
  <c r="H213" i="25"/>
  <c r="D214" i="25" l="1"/>
  <c r="I213" i="25"/>
  <c r="F214" i="25" l="1"/>
  <c r="H214" i="25"/>
  <c r="I214" i="25" l="1"/>
  <c r="D215" i="25" s="1"/>
  <c r="H215" i="25" l="1"/>
  <c r="F215" i="25"/>
  <c r="I215" i="25" s="1"/>
  <c r="D216" i="25" l="1"/>
  <c r="H216" i="25" l="1"/>
  <c r="F216" i="25"/>
  <c r="I216" i="25" s="1"/>
  <c r="D217" i="25" l="1"/>
  <c r="H217" i="25" l="1"/>
  <c r="F217" i="25"/>
  <c r="I217" i="25" l="1"/>
  <c r="D218" i="25" s="1"/>
  <c r="F218" i="25" l="1"/>
  <c r="H218" i="25"/>
  <c r="D219" i="25" l="1"/>
  <c r="I218" i="25"/>
  <c r="H219" i="25" l="1"/>
  <c r="F219" i="25"/>
  <c r="I219" i="25" s="1"/>
  <c r="D220" i="25" l="1"/>
  <c r="H220" i="25" l="1"/>
  <c r="F220" i="25"/>
  <c r="I220" i="25" s="1"/>
  <c r="D221" i="25" l="1"/>
  <c r="H221" i="25" l="1"/>
  <c r="F221" i="25"/>
  <c r="I221" i="25" s="1"/>
  <c r="D222" i="25" l="1"/>
  <c r="H222" i="25" l="1"/>
  <c r="F222" i="25"/>
  <c r="I222" i="25" s="1"/>
  <c r="D223" i="25" l="1"/>
  <c r="H223" i="25" l="1"/>
  <c r="F223" i="25"/>
  <c r="I223" i="25" s="1"/>
  <c r="D224" i="25" l="1"/>
  <c r="F224" i="25" l="1"/>
  <c r="H224" i="25"/>
  <c r="I224" i="25" l="1"/>
  <c r="D225" i="25"/>
  <c r="H225" i="25" l="1"/>
  <c r="F225" i="25"/>
  <c r="I225" i="25" s="1"/>
  <c r="D226" i="25" l="1"/>
  <c r="F226" i="25" l="1"/>
  <c r="H226" i="25"/>
  <c r="I226" i="25" l="1"/>
  <c r="D227" i="25" s="1"/>
  <c r="H227" i="25" l="1"/>
  <c r="F227" i="25"/>
  <c r="I227" i="25" s="1"/>
  <c r="D228" i="25" l="1"/>
  <c r="H228" i="25" l="1"/>
  <c r="F228" i="25"/>
  <c r="I228" i="25" s="1"/>
  <c r="D229" i="25" l="1"/>
  <c r="H229" i="25" l="1"/>
  <c r="F229" i="25"/>
  <c r="I229" i="25" s="1"/>
  <c r="D230" i="25" l="1"/>
  <c r="H230" i="25" l="1"/>
  <c r="F230" i="25"/>
  <c r="I230" i="25" s="1"/>
  <c r="D231" i="25" l="1"/>
  <c r="F231" i="25" l="1"/>
  <c r="I231" i="25" s="1"/>
  <c r="H231" i="25"/>
  <c r="D232" i="25" l="1"/>
  <c r="F232" i="25" l="1"/>
  <c r="H232" i="25"/>
  <c r="D233" i="25" l="1"/>
  <c r="I232" i="25"/>
  <c r="H233" i="25" l="1"/>
  <c r="F233" i="25"/>
  <c r="I233" i="25" s="1"/>
  <c r="D234" i="25" l="1"/>
  <c r="H234" i="25" l="1"/>
  <c r="F234" i="25"/>
  <c r="I234" i="25" l="1"/>
  <c r="D235" i="25" s="1"/>
  <c r="H235" i="25" l="1"/>
  <c r="F235" i="25"/>
  <c r="I235" i="25" s="1"/>
  <c r="D236" i="25" l="1"/>
  <c r="F236" i="25" l="1"/>
  <c r="H236" i="25"/>
  <c r="I236" i="25" l="1"/>
  <c r="D237" i="25" s="1"/>
  <c r="H237" i="25" l="1"/>
  <c r="F237" i="25"/>
  <c r="I237" i="25" s="1"/>
  <c r="D238" i="25" l="1"/>
  <c r="H238" i="25" l="1"/>
  <c r="F238" i="25"/>
  <c r="I238" i="25" s="1"/>
  <c r="D239" i="25" l="1"/>
  <c r="H239" i="25" l="1"/>
  <c r="F239" i="25"/>
  <c r="I239" i="25" s="1"/>
  <c r="D240" i="25" l="1"/>
  <c r="F240" i="25" l="1"/>
  <c r="I240" i="25" s="1"/>
  <c r="H240" i="25"/>
  <c r="D241" i="25" l="1"/>
  <c r="F241" i="25" l="1"/>
  <c r="H241" i="25"/>
  <c r="I241" i="25" l="1"/>
  <c r="D242" i="25" s="1"/>
  <c r="H242" i="25" l="1"/>
  <c r="F242" i="25"/>
  <c r="I242" i="25" s="1"/>
  <c r="D243" i="25" l="1"/>
  <c r="H243" i="25" l="1"/>
  <c r="F243" i="25"/>
  <c r="I243" i="25" s="1"/>
  <c r="D244" i="25" l="1"/>
  <c r="H244" i="25" l="1"/>
  <c r="F244" i="25"/>
  <c r="I244" i="25" s="1"/>
  <c r="D245" i="25" l="1"/>
  <c r="H245" i="25" l="1"/>
  <c r="F245" i="25"/>
  <c r="I245" i="25" s="1"/>
  <c r="D246" i="25" l="1"/>
  <c r="F246" i="25" l="1"/>
  <c r="H246" i="25"/>
  <c r="I246" i="25" l="1"/>
</calcChain>
</file>

<file path=xl/sharedStrings.xml><?xml version="1.0" encoding="utf-8"?>
<sst xmlns="http://schemas.openxmlformats.org/spreadsheetml/2006/main" count="3912" uniqueCount="130">
  <si>
    <t>Mesada</t>
  </si>
  <si>
    <t>Multas</t>
  </si>
  <si>
    <t>Aluguel</t>
  </si>
  <si>
    <t>Ano</t>
  </si>
  <si>
    <t>Idade</t>
  </si>
  <si>
    <t>Poupança</t>
  </si>
  <si>
    <t>Reserva</t>
  </si>
  <si>
    <t>Novo</t>
  </si>
  <si>
    <t>Total</t>
  </si>
  <si>
    <t>Valor</t>
  </si>
  <si>
    <t>Combustivel</t>
  </si>
  <si>
    <t>Educação</t>
  </si>
  <si>
    <t>Esposo (Nome):</t>
  </si>
  <si>
    <t>Esposa (Nome)</t>
  </si>
  <si>
    <t>Filho(a) (Nome):</t>
  </si>
  <si>
    <t>Projeto 1</t>
  </si>
  <si>
    <t>Projeto 2</t>
  </si>
  <si>
    <t>Projeto 3</t>
  </si>
  <si>
    <t>Projeto Principal</t>
  </si>
  <si>
    <t>Projeto Secundário</t>
  </si>
  <si>
    <t>Sonho</t>
  </si>
  <si>
    <t>Informações</t>
  </si>
  <si>
    <t xml:space="preserve">Projeto 1: </t>
  </si>
  <si>
    <t>Projeto 2:</t>
  </si>
  <si>
    <t>Projeto 3:</t>
  </si>
  <si>
    <t>USO RECURSOS EXTRAS - PRÓXIMOS 20 ANOS</t>
  </si>
  <si>
    <t>Uso</t>
  </si>
  <si>
    <t>Principal</t>
  </si>
  <si>
    <t xml:space="preserve">Uso </t>
  </si>
  <si>
    <t>Secundário</t>
  </si>
  <si>
    <t>Décimo</t>
  </si>
  <si>
    <t>Restituição</t>
  </si>
  <si>
    <t>IR - Valor</t>
  </si>
  <si>
    <t>Terceiro - Valor</t>
  </si>
  <si>
    <t>idade</t>
  </si>
  <si>
    <t>Modelo</t>
  </si>
  <si>
    <t>Para Troca</t>
  </si>
  <si>
    <t xml:space="preserve">Veículo </t>
  </si>
  <si>
    <t>Inicial/Anterior</t>
  </si>
  <si>
    <t xml:space="preserve">Valor </t>
  </si>
  <si>
    <t>PLANEJAMENTO</t>
  </si>
  <si>
    <t>PROJETOS - PRÓXIMOS 20 ANOS</t>
  </si>
  <si>
    <t>Outros</t>
  </si>
  <si>
    <t>Recursos</t>
  </si>
  <si>
    <t>Esposa (Nome):</t>
  </si>
  <si>
    <t>TROCAS DOS VEÍCULOS - PRÓXIMOS 20 ANOS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</si>
  <si>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</si>
  <si>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</si>
  <si>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</si>
  <si>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</si>
  <si>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</si>
  <si>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</si>
  <si>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</si>
  <si>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</si>
  <si>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</si>
  <si>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</si>
  <si>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</si>
  <si>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</si>
  <si>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Parcelas</t>
  </si>
  <si>
    <t>Mês</t>
  </si>
  <si>
    <t>Contribuição</t>
  </si>
  <si>
    <t>Taxa</t>
  </si>
  <si>
    <t>Correção</t>
  </si>
  <si>
    <t>Saldo</t>
  </si>
  <si>
    <t>Para Correção</t>
  </si>
  <si>
    <t>Informar Valor de Contribuição</t>
  </si>
  <si>
    <t xml:space="preserve">Informar Taxa de Correção </t>
  </si>
  <si>
    <t>Reserva de Emergência</t>
  </si>
  <si>
    <t>Reserva Casa Própria</t>
  </si>
  <si>
    <t>Reserva Educação Filhos</t>
  </si>
  <si>
    <t>Reserva Sonhos Futuros</t>
  </si>
  <si>
    <t>FUNDO RESERVA - PROXIMOS 20 ANOS</t>
  </si>
  <si>
    <t>PREVIDÊNCIA PRIVADA - PROXIMOS 20 ANOS</t>
  </si>
  <si>
    <t>Modelo Orçamento</t>
  </si>
  <si>
    <t xml:space="preserve">Orçado / Realizado </t>
  </si>
  <si>
    <t>Orçado</t>
  </si>
  <si>
    <t>Resultado Mensal</t>
  </si>
  <si>
    <t>Total de Entradas</t>
  </si>
  <si>
    <t>Salario e outros rendimentos</t>
  </si>
  <si>
    <t>Salário Bruto</t>
  </si>
  <si>
    <t>Pró-Labore</t>
  </si>
  <si>
    <t>Participação sociedade</t>
  </si>
  <si>
    <t>Alugueis</t>
  </si>
  <si>
    <t>Total de Saidas</t>
  </si>
  <si>
    <t>Fidelidade</t>
  </si>
  <si>
    <t xml:space="preserve">Dizimo </t>
  </si>
  <si>
    <t>Pacto/Ofertas</t>
  </si>
  <si>
    <t>Projetos especiais igreja</t>
  </si>
  <si>
    <t>Poupança - Fundo de Emergência</t>
  </si>
  <si>
    <t>Poupança - Sonhos futuros</t>
  </si>
  <si>
    <t>Impostos</t>
  </si>
  <si>
    <t>IRRF Mensal</t>
  </si>
  <si>
    <t>Previdências</t>
  </si>
  <si>
    <t>Previdência Pública - INSS</t>
  </si>
  <si>
    <t>Previdência Privada</t>
  </si>
  <si>
    <t xml:space="preserve">Saude </t>
  </si>
  <si>
    <t>Plano de Saúde</t>
  </si>
  <si>
    <t>Plano odontológico</t>
  </si>
  <si>
    <t>Medicamentos</t>
  </si>
  <si>
    <t>Seguros</t>
  </si>
  <si>
    <t>Seguro de vida</t>
  </si>
  <si>
    <t>Seguro residencial</t>
  </si>
  <si>
    <t>Seguro veicular</t>
  </si>
  <si>
    <t>Moradia</t>
  </si>
  <si>
    <t>Prestação casa própria</t>
  </si>
  <si>
    <t>Luz</t>
  </si>
  <si>
    <t>Agua</t>
  </si>
  <si>
    <t>Telefone</t>
  </si>
  <si>
    <t>Manutenções</t>
  </si>
  <si>
    <t>Alimentação</t>
  </si>
  <si>
    <t>Compra mensal</t>
  </si>
  <si>
    <t>Compra semanal</t>
  </si>
  <si>
    <t>Alimentação fora de casa</t>
  </si>
  <si>
    <t>Vestuário</t>
  </si>
  <si>
    <t>Esposa</t>
  </si>
  <si>
    <t>Esposo</t>
  </si>
  <si>
    <t>Filhos</t>
  </si>
  <si>
    <t>Veiculos</t>
  </si>
  <si>
    <t>Prestação financiamento</t>
  </si>
  <si>
    <t>Educação Esposa</t>
  </si>
  <si>
    <t>Educação Esposo</t>
  </si>
  <si>
    <t>Educação Filhos</t>
  </si>
  <si>
    <t>Mesada filhos</t>
  </si>
  <si>
    <t>Ajuda Solidária</t>
  </si>
  <si>
    <t>Projeto de ajuda solidária</t>
  </si>
  <si>
    <t>Atividade Social/Lazer</t>
  </si>
  <si>
    <t>Viagens</t>
  </si>
  <si>
    <t>Outras/Eventuais</t>
  </si>
  <si>
    <t>Ano / Mes</t>
  </si>
  <si>
    <r>
      <t xml:space="preserve">Nome:  </t>
    </r>
    <r>
      <rPr>
        <sz val="10"/>
        <rFont val="Arial"/>
      </rPr>
      <t xml:space="preserve">Pedro José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</si>
</sst>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6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sz val="12"/>
      <color rgb="FF000000"/>
      <name val="Calibri"/>
      <family val="2"/>
    </font>
    <font>
      <sz val="12"/>
      <color rgb="FFFFFFFF"/>
      <name val="Calibri"/>
      <family val="2"/>
    </font>
    <font>
      <sz val="12"/>
      <name val="Calibri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name val="Calibri"/>
      <family val="2"/>
    </font>
    <font>
      <b/>
      <sz val="12"/>
      <name val="Calibri"/>
      <family val="2"/>
    </font>
    <font>
      <sz val="14"/>
      <color rgb="FF00000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rgb="FF4472C4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6">
    <xf numFmtId="0" fontId="0" fillId="0" borderId="0" xfId="0"/>
    <xf numFmtId="0" fontId="0" fillId="0" borderId="0" xfId="0" applyBorder="1"/>
    <xf numFmtId="4" fontId="0" fillId="0" borderId="0" xfId="0" applyNumberFormat="1"/>
    <xf numFmtId="0" fontId="3" fillId="0" borderId="0" xfId="0" applyFont="1" applyFill="1" applyBorder="1"/>
    <xf numFmtId="0" fontId="3" fillId="0" borderId="0" xfId="0" applyFont="1"/>
    <xf numFmtId="0" fontId="5" fillId="0" borderId="0" xfId="0" applyFont="1"/>
    <xf numFmtId="0" fontId="3" fillId="6" borderId="1" xfId="0" applyFont="1" applyFill="1" applyBorder="1"/>
    <xf numFmtId="0" fontId="3" fillId="7" borderId="1" xfId="0" applyFont="1" applyFill="1" applyBorder="1"/>
    <xf numFmtId="0" fontId="3" fillId="8" borderId="6" xfId="0" applyFont="1" applyFill="1" applyBorder="1"/>
    <xf numFmtId="0" fontId="3" fillId="2" borderId="6" xfId="0" applyFont="1" applyFill="1" applyBorder="1"/>
    <xf numFmtId="0" fontId="3" fillId="0" borderId="2" xfId="0" applyFont="1" applyBorder="1"/>
    <xf numFmtId="0" fontId="0" fillId="0" borderId="3" xfId="0" applyBorder="1"/>
    <xf numFmtId="0" fontId="3" fillId="0" borderId="2" xfId="0" applyFont="1" applyFill="1" applyBorder="1"/>
    <xf numFmtId="0" fontId="6" fillId="0" borderId="0" xfId="0" applyFont="1"/>
    <xf numFmtId="0" fontId="3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2" fillId="0" borderId="0" xfId="0" applyFont="1"/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9" xfId="0" applyFont="1" applyBorder="1"/>
    <xf numFmtId="0" fontId="3" fillId="4" borderId="4" xfId="0" applyFon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0" borderId="8" xfId="0" applyFont="1" applyBorder="1"/>
    <xf numFmtId="0" fontId="3" fillId="0" borderId="13" xfId="0" applyFont="1" applyFill="1" applyBorder="1" applyAlignment="1">
      <alignment horizontal="center"/>
    </xf>
    <xf numFmtId="0" fontId="3" fillId="6" borderId="0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6" borderId="9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3" fillId="7" borderId="9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3" fillId="6" borderId="0" xfId="0" applyFont="1" applyFill="1" applyAlignment="1">
      <alignment horizontal="center"/>
    </xf>
    <xf numFmtId="0" fontId="3" fillId="6" borderId="11" xfId="0" applyFont="1" applyFill="1" applyBorder="1" applyAlignment="1">
      <alignment horizontal="center"/>
    </xf>
    <xf numFmtId="0" fontId="3" fillId="6" borderId="13" xfId="0" applyFont="1" applyFill="1" applyBorder="1" applyAlignment="1">
      <alignment horizontal="center"/>
    </xf>
    <xf numFmtId="0" fontId="3" fillId="6" borderId="10" xfId="0" applyFont="1" applyFill="1" applyBorder="1" applyAlignment="1">
      <alignment horizontal="center"/>
    </xf>
    <xf numFmtId="0" fontId="0" fillId="4" borderId="5" xfId="0" applyFill="1" applyBorder="1"/>
    <xf numFmtId="0" fontId="3" fillId="7" borderId="10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3" fillId="7" borderId="0" xfId="0" applyFont="1" applyFill="1" applyAlignment="1">
      <alignment horizontal="center"/>
    </xf>
    <xf numFmtId="0" fontId="3" fillId="7" borderId="11" xfId="0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/>
    </xf>
    <xf numFmtId="0" fontId="3" fillId="7" borderId="13" xfId="0" applyFont="1" applyFill="1" applyBorder="1" applyAlignment="1">
      <alignment horizontal="center"/>
    </xf>
    <xf numFmtId="17" fontId="3" fillId="4" borderId="1" xfId="0" applyNumberFormat="1" applyFont="1" applyFill="1" applyBorder="1"/>
    <xf numFmtId="0" fontId="3" fillId="7" borderId="11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8" borderId="11" xfId="0" applyFont="1" applyFill="1" applyBorder="1" applyAlignment="1">
      <alignment horizontal="left"/>
    </xf>
    <xf numFmtId="0" fontId="3" fillId="6" borderId="12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17" fontId="3" fillId="0" borderId="1" xfId="0" applyNumberFormat="1" applyFont="1" applyFill="1" applyBorder="1"/>
    <xf numFmtId="0" fontId="0" fillId="0" borderId="7" xfId="0" applyBorder="1"/>
    <xf numFmtId="0" fontId="3" fillId="0" borderId="7" xfId="0" applyFont="1" applyBorder="1"/>
    <xf numFmtId="0" fontId="0" fillId="6" borderId="1" xfId="0" applyFill="1" applyBorder="1" applyAlignment="1">
      <alignment horizontal="center"/>
    </xf>
    <xf numFmtId="0" fontId="3" fillId="6" borderId="4" xfId="0" applyFont="1" applyFill="1" applyBorder="1" applyAlignment="1">
      <alignment horizontal="left"/>
    </xf>
    <xf numFmtId="0" fontId="3" fillId="6" borderId="11" xfId="0" applyFont="1" applyFill="1" applyBorder="1" applyAlignment="1">
      <alignment horizontal="left"/>
    </xf>
    <xf numFmtId="0" fontId="0" fillId="6" borderId="6" xfId="0" applyFill="1" applyBorder="1" applyAlignment="1">
      <alignment horizontal="center"/>
    </xf>
    <xf numFmtId="17" fontId="3" fillId="4" borderId="6" xfId="0" applyNumberFormat="1" applyFont="1" applyFill="1" applyBorder="1"/>
    <xf numFmtId="0" fontId="3" fillId="7" borderId="4" xfId="0" applyFont="1" applyFill="1" applyBorder="1" applyAlignment="1">
      <alignment horizontal="left"/>
    </xf>
    <xf numFmtId="0" fontId="3" fillId="7" borderId="12" xfId="0" applyFont="1" applyFill="1" applyBorder="1" applyAlignment="1">
      <alignment horizontal="left"/>
    </xf>
    <xf numFmtId="0" fontId="0" fillId="7" borderId="6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3" fillId="2" borderId="4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3" fillId="8" borderId="4" xfId="0" applyFont="1" applyFill="1" applyBorder="1" applyAlignment="1">
      <alignment horizontal="left"/>
    </xf>
    <xf numFmtId="0" fontId="3" fillId="8" borderId="4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8" borderId="12" xfId="0" applyFont="1" applyFill="1" applyBorder="1" applyAlignment="1">
      <alignment horizontal="left"/>
    </xf>
    <xf numFmtId="0" fontId="3" fillId="8" borderId="6" xfId="0" applyFont="1" applyFill="1" applyBorder="1" applyAlignment="1">
      <alignment horizontal="center"/>
    </xf>
    <xf numFmtId="0" fontId="3" fillId="8" borderId="9" xfId="0" applyFont="1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4" fillId="0" borderId="0" xfId="0" applyFont="1" applyFill="1"/>
    <xf numFmtId="0" fontId="0" fillId="9" borderId="6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3" fillId="9" borderId="11" xfId="0" applyFont="1" applyFill="1" applyBorder="1" applyAlignment="1">
      <alignment horizontal="left"/>
    </xf>
    <xf numFmtId="0" fontId="3" fillId="9" borderId="4" xfId="0" applyFont="1" applyFill="1" applyBorder="1" applyAlignment="1">
      <alignment horizontal="left"/>
    </xf>
    <xf numFmtId="0" fontId="3" fillId="9" borderId="4" xfId="0" applyFont="1" applyFill="1" applyBorder="1" applyAlignment="1">
      <alignment horizontal="center"/>
    </xf>
    <xf numFmtId="0" fontId="3" fillId="9" borderId="8" xfId="0" applyFont="1" applyFill="1" applyBorder="1" applyAlignment="1">
      <alignment horizontal="center"/>
    </xf>
    <xf numFmtId="0" fontId="3" fillId="9" borderId="5" xfId="0" applyFont="1" applyFill="1" applyBorder="1" applyAlignment="1">
      <alignment horizontal="center"/>
    </xf>
    <xf numFmtId="0" fontId="3" fillId="9" borderId="12" xfId="0" applyFont="1" applyFill="1" applyBorder="1" applyAlignment="1">
      <alignment horizontal="left"/>
    </xf>
    <xf numFmtId="0" fontId="3" fillId="9" borderId="6" xfId="0" applyFont="1" applyFill="1" applyBorder="1" applyAlignment="1">
      <alignment horizontal="center"/>
    </xf>
    <xf numFmtId="0" fontId="3" fillId="9" borderId="9" xfId="0" applyFont="1" applyFill="1" applyBorder="1" applyAlignment="1">
      <alignment horizontal="center"/>
    </xf>
    <xf numFmtId="0" fontId="12" fillId="0" borderId="17" xfId="0" applyFont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16" borderId="0" xfId="0" applyFill="1" applyBorder="1" applyProtection="1">
      <protection locked="0"/>
    </xf>
    <xf numFmtId="0" fontId="0" fillId="6" borderId="1" xfId="0" applyFill="1" applyBorder="1" applyProtection="1">
      <protection locked="0"/>
    </xf>
    <xf numFmtId="0" fontId="5" fillId="6" borderId="1" xfId="0" applyFont="1" applyFill="1" applyBorder="1" applyProtection="1">
      <protection locked="0"/>
    </xf>
    <xf numFmtId="0" fontId="5" fillId="0" borderId="0" xfId="0" applyFont="1" applyFill="1" applyBorder="1" applyProtection="1">
      <protection locked="0"/>
    </xf>
    <xf numFmtId="0" fontId="0" fillId="7" borderId="1" xfId="0" applyFill="1" applyBorder="1" applyProtection="1">
      <protection locked="0"/>
    </xf>
    <xf numFmtId="0" fontId="5" fillId="7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0" fillId="8" borderId="1" xfId="0" applyFill="1" applyBorder="1" applyProtection="1">
      <protection locked="0"/>
    </xf>
    <xf numFmtId="0" fontId="5" fillId="8" borderId="1" xfId="0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3" fillId="6" borderId="1" xfId="0" applyFont="1" applyFill="1" applyBorder="1" applyAlignment="1" applyProtection="1">
      <alignment horizontal="left"/>
      <protection locked="0"/>
    </xf>
    <xf numFmtId="0" fontId="3" fillId="7" borderId="2" xfId="0" applyFont="1" applyFill="1" applyBorder="1" applyAlignment="1" applyProtection="1">
      <alignment horizontal="left"/>
      <protection locked="0"/>
    </xf>
    <xf numFmtId="0" fontId="3" fillId="7" borderId="7" xfId="0" applyFont="1" applyFill="1" applyBorder="1" applyAlignment="1" applyProtection="1">
      <alignment horizontal="left"/>
      <protection locked="0"/>
    </xf>
    <xf numFmtId="0" fontId="3" fillId="7" borderId="3" xfId="0" applyFont="1" applyFill="1" applyBorder="1" applyAlignment="1" applyProtection="1">
      <alignment horizontal="left"/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0" fontId="3" fillId="2" borderId="7" xfId="0" applyFont="1" applyFill="1" applyBorder="1" applyAlignment="1" applyProtection="1">
      <alignment horizontal="left"/>
      <protection locked="0"/>
    </xf>
    <xf numFmtId="0" fontId="3" fillId="2" borderId="3" xfId="0" applyFont="1" applyFill="1" applyBorder="1" applyAlignment="1" applyProtection="1">
      <alignment horizontal="left"/>
      <protection locked="0"/>
    </xf>
    <xf numFmtId="0" fontId="3" fillId="8" borderId="2" xfId="0" applyFont="1" applyFill="1" applyBorder="1" applyAlignment="1" applyProtection="1">
      <alignment horizontal="left"/>
      <protection locked="0"/>
    </xf>
    <xf numFmtId="0" fontId="3" fillId="8" borderId="7" xfId="0" applyFont="1" applyFill="1" applyBorder="1" applyAlignment="1" applyProtection="1">
      <alignment horizontal="left"/>
      <protection locked="0"/>
    </xf>
    <xf numFmtId="0" fontId="3" fillId="8" borderId="3" xfId="0" applyFont="1" applyFill="1" applyBorder="1" applyAlignment="1" applyProtection="1">
      <alignment horizontal="left"/>
      <protection locked="0"/>
    </xf>
    <xf numFmtId="0" fontId="3" fillId="6" borderId="2" xfId="0" applyFont="1" applyFill="1" applyBorder="1" applyAlignment="1" applyProtection="1">
      <alignment horizontal="left"/>
      <protection locked="0"/>
    </xf>
    <xf numFmtId="0" fontId="3" fillId="6" borderId="7" xfId="0" applyFont="1" applyFill="1" applyBorder="1" applyAlignment="1" applyProtection="1">
      <alignment horizontal="left"/>
      <protection locked="0"/>
    </xf>
    <xf numFmtId="0" fontId="3" fillId="6" borderId="3" xfId="0" applyFont="1" applyFill="1" applyBorder="1" applyAlignment="1" applyProtection="1">
      <alignment horizontal="left"/>
      <protection locked="0"/>
    </xf>
    <xf numFmtId="0" fontId="0" fillId="0" borderId="6" xfId="0" applyBorder="1" applyProtection="1">
      <protection locked="0"/>
    </xf>
    <xf numFmtId="4" fontId="5" fillId="6" borderId="6" xfId="0" applyNumberFormat="1" applyFont="1" applyFill="1" applyBorder="1" applyAlignment="1" applyProtection="1">
      <alignment horizontal="center"/>
      <protection locked="0"/>
    </xf>
    <xf numFmtId="4" fontId="5" fillId="0" borderId="1" xfId="0" applyNumberFormat="1" applyFont="1" applyBorder="1" applyProtection="1">
      <protection locked="0"/>
    </xf>
    <xf numFmtId="4" fontId="5" fillId="6" borderId="6" xfId="0" applyNumberFormat="1" applyFont="1" applyFill="1" applyBorder="1" applyProtection="1">
      <protection locked="0"/>
    </xf>
    <xf numFmtId="0" fontId="0" fillId="0" borderId="1" xfId="0" applyBorder="1" applyProtection="1">
      <protection locked="0"/>
    </xf>
    <xf numFmtId="4" fontId="5" fillId="6" borderId="1" xfId="0" applyNumberFormat="1" applyFont="1" applyFill="1" applyBorder="1" applyProtection="1">
      <protection locked="0"/>
    </xf>
    <xf numFmtId="4" fontId="5" fillId="7" borderId="6" xfId="0" applyNumberFormat="1" applyFont="1" applyFill="1" applyBorder="1" applyAlignment="1" applyProtection="1">
      <alignment horizontal="center"/>
      <protection locked="0"/>
    </xf>
    <xf numFmtId="4" fontId="5" fillId="7" borderId="6" xfId="0" applyNumberFormat="1" applyFont="1" applyFill="1" applyBorder="1" applyProtection="1">
      <protection locked="0"/>
    </xf>
    <xf numFmtId="4" fontId="5" fillId="7" borderId="1" xfId="0" applyNumberFormat="1" applyFont="1" applyFill="1" applyBorder="1" applyProtection="1">
      <protection locked="0"/>
    </xf>
    <xf numFmtId="0" fontId="3" fillId="6" borderId="1" xfId="0" applyFont="1" applyFill="1" applyBorder="1" applyProtection="1">
      <protection locked="0"/>
    </xf>
    <xf numFmtId="0" fontId="3" fillId="7" borderId="1" xfId="0" applyFont="1" applyFill="1" applyBorder="1" applyProtection="1">
      <protection locked="0"/>
    </xf>
    <xf numFmtId="0" fontId="3" fillId="6" borderId="11" xfId="0" applyFont="1" applyFill="1" applyBorder="1" applyAlignment="1" applyProtection="1">
      <protection locked="0"/>
    </xf>
    <xf numFmtId="0" fontId="3" fillId="6" borderId="10" xfId="0" applyFont="1" applyFill="1" applyBorder="1" applyAlignment="1" applyProtection="1">
      <protection locked="0"/>
    </xf>
    <xf numFmtId="0" fontId="0" fillId="6" borderId="7" xfId="0" applyFill="1" applyBorder="1" applyProtection="1">
      <protection locked="0"/>
    </xf>
    <xf numFmtId="0" fontId="0" fillId="6" borderId="3" xfId="0" applyFill="1" applyBorder="1" applyProtection="1">
      <protection locked="0"/>
    </xf>
    <xf numFmtId="0" fontId="3" fillId="7" borderId="11" xfId="0" applyFont="1" applyFill="1" applyBorder="1" applyAlignment="1" applyProtection="1">
      <protection locked="0"/>
    </xf>
    <xf numFmtId="0" fontId="3" fillId="7" borderId="10" xfId="0" applyFont="1" applyFill="1" applyBorder="1" applyAlignment="1" applyProtection="1">
      <protection locked="0"/>
    </xf>
    <xf numFmtId="0" fontId="0" fillId="7" borderId="7" xfId="0" applyFill="1" applyBorder="1" applyProtection="1">
      <protection locked="0"/>
    </xf>
    <xf numFmtId="0" fontId="0" fillId="7" borderId="3" xfId="0" applyFill="1" applyBorder="1" applyProtection="1">
      <protection locked="0"/>
    </xf>
    <xf numFmtId="0" fontId="3" fillId="2" borderId="11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0" fillId="2" borderId="7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3" fillId="8" borderId="11" xfId="0" applyFont="1" applyFill="1" applyBorder="1" applyAlignment="1" applyProtection="1">
      <protection locked="0"/>
    </xf>
    <xf numFmtId="0" fontId="3" fillId="8" borderId="10" xfId="0" applyFont="1" applyFill="1" applyBorder="1" applyAlignment="1" applyProtection="1">
      <protection locked="0"/>
    </xf>
    <xf numFmtId="0" fontId="0" fillId="8" borderId="7" xfId="0" applyFill="1" applyBorder="1" applyProtection="1">
      <protection locked="0"/>
    </xf>
    <xf numFmtId="0" fontId="0" fillId="8" borderId="3" xfId="0" applyFill="1" applyBorder="1" applyProtection="1">
      <protection locked="0"/>
    </xf>
    <xf numFmtId="4" fontId="0" fillId="6" borderId="1" xfId="0" applyNumberFormat="1" applyFill="1" applyBorder="1" applyProtection="1">
      <protection locked="0"/>
    </xf>
    <xf numFmtId="4" fontId="0" fillId="6" borderId="6" xfId="0" applyNumberFormat="1" applyFill="1" applyBorder="1" applyProtection="1">
      <protection locked="0"/>
    </xf>
    <xf numFmtId="4" fontId="0" fillId="7" borderId="1" xfId="0" applyNumberFormat="1" applyFill="1" applyBorder="1" applyProtection="1">
      <protection locked="0"/>
    </xf>
    <xf numFmtId="4" fontId="0" fillId="7" borderId="6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4" fontId="0" fillId="8" borderId="1" xfId="0" applyNumberFormat="1" applyFill="1" applyBorder="1" applyProtection="1">
      <protection locked="0"/>
    </xf>
    <xf numFmtId="4" fontId="0" fillId="8" borderId="6" xfId="0" applyNumberFormat="1" applyFill="1" applyBorder="1" applyProtection="1">
      <protection locked="0"/>
    </xf>
    <xf numFmtId="0" fontId="2" fillId="3" borderId="2" xfId="0" applyFont="1" applyFill="1" applyBorder="1" applyProtection="1">
      <protection locked="0"/>
    </xf>
    <xf numFmtId="0" fontId="3" fillId="3" borderId="7" xfId="0" applyFont="1" applyFill="1" applyBorder="1" applyAlignment="1" applyProtection="1">
      <protection locked="0"/>
    </xf>
    <xf numFmtId="0" fontId="0" fillId="3" borderId="7" xfId="0" applyFill="1" applyBorder="1" applyProtection="1">
      <protection locked="0"/>
    </xf>
    <xf numFmtId="0" fontId="0" fillId="3" borderId="3" xfId="0" applyFill="1" applyBorder="1" applyProtection="1">
      <protection locked="0"/>
    </xf>
    <xf numFmtId="4" fontId="0" fillId="9" borderId="1" xfId="0" applyNumberFormat="1" applyFill="1" applyBorder="1" applyProtection="1">
      <protection locked="0"/>
    </xf>
    <xf numFmtId="4" fontId="0" fillId="9" borderId="6" xfId="0" applyNumberFormat="1" applyFill="1" applyBorder="1" applyProtection="1">
      <protection locked="0"/>
    </xf>
    <xf numFmtId="0" fontId="0" fillId="9" borderId="1" xfId="0" applyFill="1" applyBorder="1" applyProtection="1">
      <protection locked="0"/>
    </xf>
    <xf numFmtId="0" fontId="3" fillId="6" borderId="5" xfId="0" applyFont="1" applyFill="1" applyBorder="1" applyAlignment="1" applyProtection="1">
      <alignment horizontal="center"/>
    </xf>
    <xf numFmtId="0" fontId="3" fillId="6" borderId="6" xfId="0" applyFont="1" applyFill="1" applyBorder="1" applyAlignment="1" applyProtection="1">
      <alignment horizontal="center"/>
    </xf>
    <xf numFmtId="4" fontId="0" fillId="6" borderId="1" xfId="0" applyNumberFormat="1" applyFill="1" applyBorder="1" applyProtection="1"/>
    <xf numFmtId="0" fontId="3" fillId="7" borderId="5" xfId="0" applyFont="1" applyFill="1" applyBorder="1" applyAlignment="1" applyProtection="1">
      <alignment horizontal="center"/>
    </xf>
    <xf numFmtId="0" fontId="3" fillId="7" borderId="6" xfId="0" applyFont="1" applyFill="1" applyBorder="1" applyAlignment="1" applyProtection="1">
      <alignment horizontal="center"/>
    </xf>
    <xf numFmtId="4" fontId="0" fillId="7" borderId="1" xfId="0" applyNumberFormat="1" applyFill="1" applyBorder="1" applyProtection="1"/>
    <xf numFmtId="0" fontId="3" fillId="2" borderId="5" xfId="0" applyFont="1" applyFill="1" applyBorder="1" applyAlignment="1" applyProtection="1">
      <alignment horizontal="center"/>
    </xf>
    <xf numFmtId="0" fontId="3" fillId="2" borderId="6" xfId="0" applyFont="1" applyFill="1" applyBorder="1" applyAlignment="1" applyProtection="1">
      <alignment horizontal="center"/>
    </xf>
    <xf numFmtId="4" fontId="0" fillId="2" borderId="1" xfId="0" applyNumberFormat="1" applyFill="1" applyBorder="1" applyProtection="1"/>
    <xf numFmtId="0" fontId="3" fillId="8" borderId="6" xfId="0" applyFont="1" applyFill="1" applyBorder="1" applyAlignment="1" applyProtection="1">
      <alignment horizontal="center"/>
    </xf>
    <xf numFmtId="4" fontId="0" fillId="8" borderId="1" xfId="0" applyNumberFormat="1" applyFill="1" applyBorder="1" applyProtection="1"/>
    <xf numFmtId="0" fontId="11" fillId="15" borderId="14" xfId="0" applyFont="1" applyFill="1" applyBorder="1" applyAlignment="1" applyProtection="1">
      <alignment horizontal="center"/>
    </xf>
    <xf numFmtId="0" fontId="11" fillId="15" borderId="15" xfId="0" applyFont="1" applyFill="1" applyBorder="1" applyAlignment="1" applyProtection="1">
      <alignment horizontal="center"/>
    </xf>
    <xf numFmtId="0" fontId="11" fillId="15" borderId="16" xfId="0" applyFont="1" applyFill="1" applyBorder="1" applyAlignment="1" applyProtection="1">
      <alignment horizontal="center"/>
    </xf>
    <xf numFmtId="0" fontId="0" fillId="0" borderId="0" xfId="0" applyProtection="1"/>
    <xf numFmtId="0" fontId="10" fillId="15" borderId="17" xfId="0" applyFont="1" applyFill="1" applyBorder="1" applyAlignment="1" applyProtection="1">
      <alignment horizontal="center"/>
    </xf>
    <xf numFmtId="0" fontId="10" fillId="15" borderId="0" xfId="0" applyFont="1" applyFill="1" applyBorder="1" applyAlignment="1" applyProtection="1">
      <alignment horizontal="center"/>
    </xf>
    <xf numFmtId="0" fontId="10" fillId="15" borderId="18" xfId="0" applyFont="1" applyFill="1" applyBorder="1" applyAlignment="1" applyProtection="1">
      <alignment horizontal="center"/>
    </xf>
    <xf numFmtId="0" fontId="0" fillId="15" borderId="17" xfId="0" applyFill="1" applyBorder="1" applyProtection="1"/>
    <xf numFmtId="0" fontId="0" fillId="15" borderId="0" xfId="0" applyFill="1" applyBorder="1" applyProtection="1"/>
    <xf numFmtId="0" fontId="0" fillId="15" borderId="18" xfId="0" applyFill="1" applyBorder="1" applyProtection="1"/>
    <xf numFmtId="0" fontId="7" fillId="10" borderId="27" xfId="0" applyFont="1" applyFill="1" applyBorder="1" applyProtection="1"/>
    <xf numFmtId="0" fontId="15" fillId="10" borderId="28" xfId="0" applyFont="1" applyFill="1" applyBorder="1" applyAlignment="1" applyProtection="1">
      <alignment horizontal="center"/>
    </xf>
    <xf numFmtId="0" fontId="15" fillId="10" borderId="29" xfId="0" applyFont="1" applyFill="1" applyBorder="1" applyAlignment="1" applyProtection="1">
      <alignment horizontal="center"/>
    </xf>
    <xf numFmtId="0" fontId="15" fillId="10" borderId="30" xfId="0" applyFont="1" applyFill="1" applyBorder="1" applyAlignment="1" applyProtection="1">
      <alignment horizontal="center"/>
    </xf>
    <xf numFmtId="0" fontId="3" fillId="5" borderId="31" xfId="0" applyFont="1" applyFill="1" applyBorder="1" applyAlignment="1" applyProtection="1">
      <alignment horizontal="center"/>
    </xf>
    <xf numFmtId="0" fontId="7" fillId="0" borderId="5" xfId="0" applyFont="1" applyBorder="1" applyAlignment="1" applyProtection="1">
      <alignment horizontal="center"/>
    </xf>
    <xf numFmtId="0" fontId="0" fillId="0" borderId="22" xfId="0" applyBorder="1" applyProtection="1"/>
    <xf numFmtId="0" fontId="7" fillId="0" borderId="25" xfId="0" applyFont="1" applyBorder="1" applyAlignment="1" applyProtection="1">
      <alignment horizontal="center"/>
    </xf>
    <xf numFmtId="0" fontId="0" fillId="0" borderId="32" xfId="0" applyBorder="1" applyProtection="1"/>
    <xf numFmtId="0" fontId="7" fillId="0" borderId="17" xfId="0" applyFont="1" applyBorder="1" applyProtection="1"/>
    <xf numFmtId="0" fontId="7" fillId="0" borderId="0" xfId="0" applyFont="1" applyBorder="1" applyProtection="1"/>
    <xf numFmtId="0" fontId="0" fillId="0" borderId="18" xfId="0" applyBorder="1" applyProtection="1"/>
    <xf numFmtId="0" fontId="8" fillId="11" borderId="17" xfId="0" applyFont="1" applyFill="1" applyBorder="1" applyProtection="1"/>
    <xf numFmtId="2" fontId="8" fillId="11" borderId="0" xfId="0" applyNumberFormat="1" applyFont="1" applyFill="1" applyBorder="1" applyAlignment="1" applyProtection="1">
      <alignment horizontal="center"/>
    </xf>
    <xf numFmtId="2" fontId="0" fillId="5" borderId="20" xfId="0" applyNumberFormat="1" applyFill="1" applyBorder="1" applyProtection="1"/>
    <xf numFmtId="0" fontId="7" fillId="0" borderId="0" xfId="0" applyFont="1" applyBorder="1" applyAlignment="1" applyProtection="1">
      <alignment horizontal="center"/>
    </xf>
    <xf numFmtId="0" fontId="8" fillId="12" borderId="23" xfId="0" applyFont="1" applyFill="1" applyBorder="1" applyProtection="1"/>
    <xf numFmtId="164" fontId="8" fillId="12" borderId="1" xfId="0" applyNumberFormat="1" applyFont="1" applyFill="1" applyBorder="1" applyProtection="1"/>
    <xf numFmtId="0" fontId="8" fillId="0" borderId="17" xfId="0" applyFont="1" applyBorder="1" applyProtection="1"/>
    <xf numFmtId="164" fontId="8" fillId="0" borderId="0" xfId="0" applyNumberFormat="1" applyFont="1" applyBorder="1" applyProtection="1"/>
    <xf numFmtId="0" fontId="13" fillId="13" borderId="23" xfId="0" applyFont="1" applyFill="1" applyBorder="1" applyProtection="1"/>
    <xf numFmtId="164" fontId="14" fillId="13" borderId="1" xfId="0" applyNumberFormat="1" applyFont="1" applyFill="1" applyBorder="1" applyProtection="1"/>
    <xf numFmtId="2" fontId="2" fillId="5" borderId="20" xfId="0" applyNumberFormat="1" applyFont="1" applyFill="1" applyBorder="1" applyProtection="1"/>
    <xf numFmtId="0" fontId="7" fillId="0" borderId="19" xfId="0" applyFont="1" applyBorder="1" applyProtection="1"/>
    <xf numFmtId="2" fontId="0" fillId="0" borderId="20" xfId="0" applyNumberFormat="1" applyBorder="1" applyProtection="1"/>
    <xf numFmtId="164" fontId="7" fillId="0" borderId="0" xfId="0" applyNumberFormat="1" applyFont="1" applyBorder="1" applyProtection="1"/>
    <xf numFmtId="0" fontId="8" fillId="14" borderId="23" xfId="0" applyFont="1" applyFill="1" applyBorder="1" applyProtection="1"/>
    <xf numFmtId="164" fontId="8" fillId="14" borderId="1" xfId="0" applyNumberFormat="1" applyFont="1" applyFill="1" applyBorder="1" applyProtection="1"/>
    <xf numFmtId="0" fontId="9" fillId="0" borderId="19" xfId="0" applyFont="1" applyBorder="1" applyProtection="1"/>
    <xf numFmtId="0" fontId="7" fillId="0" borderId="24" xfId="0" applyFont="1" applyBorder="1" applyProtection="1"/>
    <xf numFmtId="2" fontId="0" fillId="0" borderId="26" xfId="0" applyNumberFormat="1" applyBorder="1" applyProtection="1"/>
    <xf numFmtId="0" fontId="7" fillId="0" borderId="0" xfId="0" applyFont="1" applyProtection="1"/>
    <xf numFmtId="0" fontId="0" fillId="16" borderId="18" xfId="0" applyFill="1" applyBorder="1" applyProtection="1">
      <protection locked="0"/>
    </xf>
    <xf numFmtId="0" fontId="7" fillId="0" borderId="21" xfId="0" applyFont="1" applyBorder="1" applyAlignment="1" applyProtection="1">
      <alignment horizontal="left"/>
      <protection locked="0"/>
    </xf>
    <xf numFmtId="0" fontId="7" fillId="0" borderId="24" xfId="0" applyFont="1" applyBorder="1" applyAlignment="1" applyProtection="1">
      <alignment horizontal="left"/>
      <protection locked="0"/>
    </xf>
    <xf numFmtId="164" fontId="7" fillId="0" borderId="6" xfId="0" applyNumberFormat="1" applyFont="1" applyBorder="1" applyProtection="1">
      <protection locked="0"/>
    </xf>
    <xf numFmtId="164" fontId="9" fillId="0" borderId="6" xfId="0" applyNumberFormat="1" applyFont="1" applyBorder="1" applyProtection="1">
      <protection locked="0"/>
    </xf>
    <xf numFmtId="164" fontId="7" fillId="0" borderId="25" xfId="0" applyNumberFormat="1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1"/>
  <sheetViews>
    <sheetView showGridLines="0" zoomScaleNormal="100" workbookViewId="0">
      <selection activeCell="D12" sqref="D12"/>
    </sheetView>
  </sheetViews>
  <sheetFormatPr defaultColWidth="8.85546875" defaultRowHeight="12.75" x14ac:dyDescent="0.2"/>
  <cols>
    <col min="1" max="1" width="7.28515625" customWidth="1"/>
    <col min="2" max="2" width="5.42578125" bestFit="1" customWidth="1"/>
    <col min="3" max="3" width="11.28515625" bestFit="1" customWidth="1"/>
    <col min="4" max="5" width="10" bestFit="1" customWidth="1"/>
    <col min="6" max="6" width="1.85546875" customWidth="1"/>
    <col min="7" max="7" width="5.42578125" bestFit="1" customWidth="1"/>
    <col min="8" max="10" width="10" bestFit="1" customWidth="1"/>
    <col min="11" max="11" width="1.85546875" customWidth="1"/>
    <col min="12" max="12" width="5.42578125" bestFit="1" customWidth="1"/>
    <col min="13" max="13" width="10" bestFit="1" customWidth="1"/>
    <col min="14" max="14" width="10.28515625" bestFit="1" customWidth="1"/>
    <col min="15" max="15" width="10.28515625" customWidth="1"/>
    <col min="16" max="16" width="1.85546875" customWidth="1"/>
    <col min="17" max="17" width="5.42578125" bestFit="1" customWidth="1"/>
    <col min="18" max="18" width="10" bestFit="1" customWidth="1"/>
    <col min="19" max="19" width="10.85546875" bestFit="1" customWidth="1"/>
    <col min="20" max="20" width="10.85546875" customWidth="1"/>
  </cols>
  <sheetData>
    <row r="1" spans="1:22" x14ac:dyDescent="0.2">
      <c r="A1" s="17" t="s">
        <v>40</v>
      </c>
    </row>
    <row r="2" spans="1:22" x14ac:dyDescent="0.2">
      <c r="A2" s="17" t="s">
        <v>41</v>
      </c>
    </row>
    <row r="3" spans="1:22" x14ac:dyDescent="0.2">
      <c r="A3" s="4"/>
    </row>
    <row r="4" spans="1:22" x14ac:dyDescent="0.2">
      <c r="A4" s="14" t="s">
        <v>3</v>
      </c>
      <c r="B4" s="112" t="s">
        <v>12</v>
      </c>
      <c r="C4" s="112"/>
      <c r="D4" s="112"/>
      <c r="E4" s="112"/>
      <c r="F4" s="16"/>
      <c r="G4" s="113" t="s">
        <v>13</v>
      </c>
      <c r="H4" s="114"/>
      <c r="I4" s="114"/>
      <c r="J4" s="115"/>
      <c r="K4" s="16"/>
      <c r="L4" s="116" t="s">
        <v>14</v>
      </c>
      <c r="M4" s="117"/>
      <c r="N4" s="117"/>
      <c r="O4" s="118"/>
      <c r="P4" s="16"/>
      <c r="Q4" s="119" t="s">
        <v>14</v>
      </c>
      <c r="R4" s="120"/>
      <c r="S4" s="120"/>
      <c r="T4" s="121"/>
      <c r="U4" s="4"/>
    </row>
    <row r="5" spans="1:22" x14ac:dyDescent="0.2">
      <c r="A5" s="14"/>
      <c r="B5" s="6" t="s">
        <v>4</v>
      </c>
      <c r="C5" s="6" t="s">
        <v>15</v>
      </c>
      <c r="D5" s="6" t="s">
        <v>16</v>
      </c>
      <c r="E5" s="6" t="s">
        <v>17</v>
      </c>
      <c r="F5" s="3"/>
      <c r="G5" s="7" t="s">
        <v>4</v>
      </c>
      <c r="H5" s="7" t="s">
        <v>15</v>
      </c>
      <c r="I5" s="7" t="s">
        <v>16</v>
      </c>
      <c r="J5" s="7" t="s">
        <v>17</v>
      </c>
      <c r="K5" s="3"/>
      <c r="L5" s="9" t="s">
        <v>4</v>
      </c>
      <c r="M5" s="9" t="s">
        <v>15</v>
      </c>
      <c r="N5" s="9" t="s">
        <v>16</v>
      </c>
      <c r="O5" s="9" t="s">
        <v>17</v>
      </c>
      <c r="P5" s="3"/>
      <c r="Q5" s="8" t="s">
        <v>4</v>
      </c>
      <c r="R5" s="8" t="s">
        <v>15</v>
      </c>
      <c r="S5" s="8" t="s">
        <v>16</v>
      </c>
      <c r="T5" s="8" t="s">
        <v>17</v>
      </c>
      <c r="U5" s="4"/>
      <c r="V5" s="4"/>
    </row>
    <row r="6" spans="1:22" x14ac:dyDescent="0.2">
      <c r="A6" s="15">
        <v>2021</v>
      </c>
      <c r="B6" s="102"/>
      <c r="C6" s="103"/>
      <c r="D6" s="103"/>
      <c r="E6" s="103"/>
      <c r="F6" s="104"/>
      <c r="G6" s="105"/>
      <c r="H6" s="106"/>
      <c r="I6" s="106"/>
      <c r="J6" s="105"/>
      <c r="K6" s="104"/>
      <c r="L6" s="107"/>
      <c r="M6" s="108"/>
      <c r="N6" s="108"/>
      <c r="O6" s="108"/>
      <c r="P6" s="104"/>
      <c r="Q6" s="109"/>
      <c r="R6" s="110"/>
      <c r="S6" s="110"/>
      <c r="T6" s="110"/>
    </row>
    <row r="7" spans="1:22" x14ac:dyDescent="0.2">
      <c r="A7" s="15">
        <v>2022</v>
      </c>
      <c r="B7" s="102"/>
      <c r="C7" s="103"/>
      <c r="D7" s="103"/>
      <c r="E7" s="102"/>
      <c r="F7" s="111"/>
      <c r="G7" s="105"/>
      <c r="H7" s="106"/>
      <c r="I7" s="106"/>
      <c r="J7" s="106"/>
      <c r="K7" s="111"/>
      <c r="L7" s="107"/>
      <c r="M7" s="108"/>
      <c r="N7" s="108"/>
      <c r="O7" s="108"/>
      <c r="P7" s="111"/>
      <c r="Q7" s="109"/>
      <c r="R7" s="110"/>
      <c r="S7" s="110"/>
      <c r="T7" s="110"/>
    </row>
    <row r="8" spans="1:22" x14ac:dyDescent="0.2">
      <c r="A8" s="15">
        <v>2023</v>
      </c>
      <c r="B8" s="102"/>
      <c r="C8" s="103"/>
      <c r="D8" s="103"/>
      <c r="E8" s="103"/>
      <c r="F8" s="104"/>
      <c r="G8" s="105"/>
      <c r="H8" s="106"/>
      <c r="I8" s="106"/>
      <c r="J8" s="106"/>
      <c r="K8" s="104"/>
      <c r="L8" s="107"/>
      <c r="M8" s="108"/>
      <c r="N8" s="108"/>
      <c r="O8" s="108"/>
      <c r="P8" s="104"/>
      <c r="Q8" s="109"/>
      <c r="R8" s="110"/>
      <c r="S8" s="110"/>
      <c r="T8" s="110"/>
    </row>
    <row r="9" spans="1:22" x14ac:dyDescent="0.2">
      <c r="A9" s="15">
        <v>2024</v>
      </c>
      <c r="B9" s="102"/>
      <c r="C9" s="103"/>
      <c r="D9" s="103"/>
      <c r="E9" s="103"/>
      <c r="F9" s="104"/>
      <c r="G9" s="105"/>
      <c r="H9" s="106"/>
      <c r="I9" s="106"/>
      <c r="J9" s="106"/>
      <c r="K9" s="104"/>
      <c r="L9" s="107"/>
      <c r="M9" s="108"/>
      <c r="N9" s="108"/>
      <c r="O9" s="108"/>
      <c r="P9" s="104"/>
      <c r="Q9" s="109"/>
      <c r="R9" s="110"/>
      <c r="S9" s="110"/>
      <c r="T9" s="110"/>
    </row>
    <row r="10" spans="1:22" x14ac:dyDescent="0.2">
      <c r="A10" s="15">
        <v>2025</v>
      </c>
      <c r="B10" s="102"/>
      <c r="C10" s="103"/>
      <c r="D10" s="103"/>
      <c r="E10" s="103"/>
      <c r="F10" s="104"/>
      <c r="G10" s="105"/>
      <c r="H10" s="106"/>
      <c r="I10" s="106"/>
      <c r="J10" s="106"/>
      <c r="K10" s="104"/>
      <c r="L10" s="107"/>
      <c r="M10" s="108"/>
      <c r="N10" s="108"/>
      <c r="O10" s="108"/>
      <c r="P10" s="104"/>
      <c r="Q10" s="109"/>
      <c r="R10" s="110"/>
      <c r="S10" s="110"/>
      <c r="T10" s="110"/>
    </row>
    <row r="11" spans="1:22" x14ac:dyDescent="0.2">
      <c r="A11" s="15">
        <v>2026</v>
      </c>
      <c r="B11" s="102"/>
      <c r="C11" s="103"/>
      <c r="D11" s="103"/>
      <c r="E11" s="103"/>
      <c r="F11" s="104"/>
      <c r="G11" s="105"/>
      <c r="H11" s="106"/>
      <c r="I11" s="106"/>
      <c r="J11" s="106"/>
      <c r="K11" s="104"/>
      <c r="L11" s="107"/>
      <c r="M11" s="108"/>
      <c r="N11" s="108"/>
      <c r="O11" s="108"/>
      <c r="P11" s="104"/>
      <c r="Q11" s="109"/>
      <c r="R11" s="110"/>
      <c r="S11" s="110"/>
      <c r="T11" s="110"/>
    </row>
    <row r="12" spans="1:22" x14ac:dyDescent="0.2">
      <c r="A12" s="15">
        <v>2027</v>
      </c>
      <c r="B12" s="102"/>
      <c r="C12" s="103"/>
      <c r="D12" s="103"/>
      <c r="E12" s="103"/>
      <c r="F12" s="104"/>
      <c r="G12" s="105"/>
      <c r="H12" s="106"/>
      <c r="I12" s="106"/>
      <c r="J12" s="106"/>
      <c r="K12" s="104"/>
      <c r="L12" s="107"/>
      <c r="M12" s="108"/>
      <c r="N12" s="108"/>
      <c r="O12" s="108"/>
      <c r="P12" s="104"/>
      <c r="Q12" s="109"/>
      <c r="R12" s="110"/>
      <c r="S12" s="110"/>
      <c r="T12" s="110"/>
    </row>
    <row r="13" spans="1:22" x14ac:dyDescent="0.2">
      <c r="A13" s="15">
        <v>2028</v>
      </c>
      <c r="B13" s="102"/>
      <c r="C13" s="103"/>
      <c r="D13" s="103"/>
      <c r="E13" s="103"/>
      <c r="F13" s="104"/>
      <c r="G13" s="105"/>
      <c r="H13" s="106"/>
      <c r="I13" s="106"/>
      <c r="J13" s="106"/>
      <c r="K13" s="104"/>
      <c r="L13" s="107"/>
      <c r="M13" s="108"/>
      <c r="N13" s="108"/>
      <c r="O13" s="108"/>
      <c r="P13" s="104"/>
      <c r="Q13" s="109"/>
      <c r="R13" s="110"/>
      <c r="S13" s="110"/>
      <c r="T13" s="110"/>
    </row>
    <row r="14" spans="1:22" x14ac:dyDescent="0.2">
      <c r="A14" s="15">
        <v>2029</v>
      </c>
      <c r="B14" s="102"/>
      <c r="C14" s="103"/>
      <c r="D14" s="103"/>
      <c r="E14" s="103"/>
      <c r="F14" s="104"/>
      <c r="G14" s="105"/>
      <c r="H14" s="106"/>
      <c r="I14" s="106"/>
      <c r="J14" s="106"/>
      <c r="K14" s="104"/>
      <c r="L14" s="107"/>
      <c r="M14" s="108"/>
      <c r="N14" s="108"/>
      <c r="O14" s="108"/>
      <c r="P14" s="104"/>
      <c r="Q14" s="109"/>
      <c r="R14" s="110"/>
      <c r="S14" s="110"/>
      <c r="T14" s="110"/>
    </row>
    <row r="15" spans="1:22" x14ac:dyDescent="0.2">
      <c r="A15" s="15">
        <v>2030</v>
      </c>
      <c r="B15" s="102"/>
      <c r="C15" s="103"/>
      <c r="D15" s="103"/>
      <c r="E15" s="103"/>
      <c r="F15" s="104"/>
      <c r="G15" s="105"/>
      <c r="H15" s="106"/>
      <c r="I15" s="106"/>
      <c r="J15" s="106"/>
      <c r="K15" s="104"/>
      <c r="L15" s="107"/>
      <c r="M15" s="108"/>
      <c r="N15" s="108"/>
      <c r="O15" s="108"/>
      <c r="P15" s="104"/>
      <c r="Q15" s="109"/>
      <c r="R15" s="110"/>
      <c r="S15" s="110"/>
      <c r="T15" s="110"/>
    </row>
    <row r="16" spans="1:22" x14ac:dyDescent="0.2">
      <c r="A16" s="15">
        <v>2031</v>
      </c>
      <c r="B16" s="102"/>
      <c r="C16" s="103"/>
      <c r="D16" s="103"/>
      <c r="E16" s="103"/>
      <c r="F16" s="104"/>
      <c r="G16" s="105"/>
      <c r="H16" s="106"/>
      <c r="I16" s="106"/>
      <c r="J16" s="106"/>
      <c r="K16" s="104"/>
      <c r="L16" s="107"/>
      <c r="M16" s="108"/>
      <c r="N16" s="108"/>
      <c r="O16" s="108"/>
      <c r="P16" s="104"/>
      <c r="Q16" s="109"/>
      <c r="R16" s="110"/>
      <c r="S16" s="110"/>
      <c r="T16" s="110"/>
    </row>
    <row r="17" spans="1:20" x14ac:dyDescent="0.2">
      <c r="A17" s="15">
        <v>2032</v>
      </c>
      <c r="B17" s="102"/>
      <c r="C17" s="103"/>
      <c r="D17" s="103"/>
      <c r="E17" s="103"/>
      <c r="F17" s="104"/>
      <c r="G17" s="105"/>
      <c r="H17" s="106"/>
      <c r="I17" s="106"/>
      <c r="J17" s="106"/>
      <c r="K17" s="104"/>
      <c r="L17" s="107"/>
      <c r="M17" s="108"/>
      <c r="N17" s="108"/>
      <c r="O17" s="108"/>
      <c r="P17" s="104"/>
      <c r="Q17" s="109"/>
      <c r="R17" s="110"/>
      <c r="S17" s="110"/>
      <c r="T17" s="110"/>
    </row>
    <row r="18" spans="1:20" x14ac:dyDescent="0.2">
      <c r="A18" s="15">
        <v>2033</v>
      </c>
      <c r="B18" s="102"/>
      <c r="C18" s="103"/>
      <c r="D18" s="103"/>
      <c r="E18" s="103"/>
      <c r="F18" s="104"/>
      <c r="G18" s="105"/>
      <c r="H18" s="106"/>
      <c r="I18" s="106"/>
      <c r="J18" s="106"/>
      <c r="K18" s="104"/>
      <c r="L18" s="107"/>
      <c r="M18" s="108"/>
      <c r="N18" s="108"/>
      <c r="O18" s="108"/>
      <c r="P18" s="104"/>
      <c r="Q18" s="109"/>
      <c r="R18" s="110"/>
      <c r="S18" s="110"/>
      <c r="T18" s="110"/>
    </row>
    <row r="19" spans="1:20" x14ac:dyDescent="0.2">
      <c r="A19" s="15">
        <v>2034</v>
      </c>
      <c r="B19" s="102"/>
      <c r="C19" s="103"/>
      <c r="D19" s="103"/>
      <c r="E19" s="103"/>
      <c r="F19" s="104"/>
      <c r="G19" s="105"/>
      <c r="H19" s="106"/>
      <c r="I19" s="106"/>
      <c r="J19" s="106"/>
      <c r="K19" s="104"/>
      <c r="L19" s="107"/>
      <c r="M19" s="108"/>
      <c r="N19" s="108"/>
      <c r="O19" s="108"/>
      <c r="P19" s="104"/>
      <c r="Q19" s="109"/>
      <c r="R19" s="110"/>
      <c r="S19" s="110"/>
      <c r="T19" s="110"/>
    </row>
    <row r="20" spans="1:20" x14ac:dyDescent="0.2">
      <c r="A20" s="15">
        <v>2035</v>
      </c>
      <c r="B20" s="102"/>
      <c r="C20" s="103"/>
      <c r="D20" s="103"/>
      <c r="E20" s="103"/>
      <c r="F20" s="104"/>
      <c r="G20" s="105"/>
      <c r="H20" s="106"/>
      <c r="I20" s="106"/>
      <c r="J20" s="106"/>
      <c r="K20" s="104"/>
      <c r="L20" s="107"/>
      <c r="M20" s="108"/>
      <c r="N20" s="108"/>
      <c r="O20" s="108"/>
      <c r="P20" s="104"/>
      <c r="Q20" s="109"/>
      <c r="R20" s="110"/>
      <c r="S20" s="110"/>
      <c r="T20" s="110"/>
    </row>
    <row r="21" spans="1:20" x14ac:dyDescent="0.2">
      <c r="A21" s="15">
        <v>2036</v>
      </c>
      <c r="B21" s="102"/>
      <c r="C21" s="103"/>
      <c r="D21" s="103"/>
      <c r="E21" s="103"/>
      <c r="F21" s="104"/>
      <c r="G21" s="105"/>
      <c r="H21" s="106"/>
      <c r="I21" s="106"/>
      <c r="J21" s="106"/>
      <c r="K21" s="104"/>
      <c r="L21" s="107"/>
      <c r="M21" s="108"/>
      <c r="N21" s="108"/>
      <c r="O21" s="108"/>
      <c r="P21" s="104"/>
      <c r="Q21" s="109"/>
      <c r="R21" s="110"/>
      <c r="S21" s="110"/>
      <c r="T21" s="110"/>
    </row>
    <row r="22" spans="1:20" x14ac:dyDescent="0.2">
      <c r="A22" s="15">
        <v>2037</v>
      </c>
      <c r="B22" s="102"/>
      <c r="C22" s="103"/>
      <c r="D22" s="103"/>
      <c r="E22" s="103"/>
      <c r="F22" s="104"/>
      <c r="G22" s="105"/>
      <c r="H22" s="106"/>
      <c r="I22" s="106"/>
      <c r="J22" s="106"/>
      <c r="K22" s="104"/>
      <c r="L22" s="107"/>
      <c r="M22" s="108"/>
      <c r="N22" s="108"/>
      <c r="O22" s="108"/>
      <c r="P22" s="104"/>
      <c r="Q22" s="109"/>
      <c r="R22" s="110"/>
      <c r="S22" s="110"/>
      <c r="T22" s="110"/>
    </row>
    <row r="23" spans="1:20" x14ac:dyDescent="0.2">
      <c r="A23" s="15">
        <v>2038</v>
      </c>
      <c r="B23" s="102"/>
      <c r="C23" s="103"/>
      <c r="D23" s="103"/>
      <c r="E23" s="103"/>
      <c r="F23" s="104"/>
      <c r="G23" s="105"/>
      <c r="H23" s="106"/>
      <c r="I23" s="106"/>
      <c r="J23" s="106"/>
      <c r="K23" s="104"/>
      <c r="L23" s="107"/>
      <c r="M23" s="108"/>
      <c r="N23" s="108"/>
      <c r="O23" s="108"/>
      <c r="P23" s="104"/>
      <c r="Q23" s="109"/>
      <c r="R23" s="110"/>
      <c r="S23" s="110"/>
      <c r="T23" s="110"/>
    </row>
    <row r="24" spans="1:20" x14ac:dyDescent="0.2">
      <c r="A24" s="15">
        <v>2039</v>
      </c>
      <c r="B24" s="102"/>
      <c r="C24" s="103"/>
      <c r="D24" s="103"/>
      <c r="E24" s="103"/>
      <c r="F24" s="104"/>
      <c r="G24" s="105"/>
      <c r="H24" s="106"/>
      <c r="I24" s="106"/>
      <c r="J24" s="106"/>
      <c r="K24" s="104"/>
      <c r="L24" s="107"/>
      <c r="M24" s="108"/>
      <c r="N24" s="108"/>
      <c r="O24" s="108"/>
      <c r="P24" s="104"/>
      <c r="Q24" s="109"/>
      <c r="R24" s="110"/>
      <c r="S24" s="110"/>
      <c r="T24" s="110"/>
    </row>
    <row r="25" spans="1:20" x14ac:dyDescent="0.2">
      <c r="A25" s="15">
        <v>2040</v>
      </c>
      <c r="B25" s="102"/>
      <c r="C25" s="103"/>
      <c r="D25" s="103"/>
      <c r="E25" s="103"/>
      <c r="F25" s="104"/>
      <c r="G25" s="105"/>
      <c r="H25" s="106"/>
      <c r="I25" s="106"/>
      <c r="J25" s="106"/>
      <c r="K25" s="104"/>
      <c r="L25" s="107"/>
      <c r="M25" s="108"/>
      <c r="N25" s="108"/>
      <c r="O25" s="108"/>
      <c r="P25" s="104"/>
      <c r="Q25" s="109"/>
      <c r="R25" s="110"/>
      <c r="S25" s="110"/>
      <c r="T25" s="110"/>
    </row>
    <row r="26" spans="1:20" x14ac:dyDescent="0.2">
      <c r="A26" s="15">
        <v>2041</v>
      </c>
      <c r="B26" s="102"/>
      <c r="C26" s="103"/>
      <c r="D26" s="103"/>
      <c r="E26" s="103"/>
      <c r="F26" s="104"/>
      <c r="G26" s="105"/>
      <c r="H26" s="106"/>
      <c r="I26" s="106"/>
      <c r="J26" s="106"/>
      <c r="K26" s="104"/>
      <c r="L26" s="107"/>
      <c r="M26" s="108"/>
      <c r="N26" s="108"/>
      <c r="O26" s="108"/>
      <c r="P26" s="104"/>
      <c r="Q26" s="109"/>
      <c r="R26" s="110"/>
      <c r="S26" s="110"/>
      <c r="T26" s="110"/>
    </row>
    <row r="28" spans="1:20" x14ac:dyDescent="0.2">
      <c r="A28" s="13" t="s">
        <v>21</v>
      </c>
    </row>
    <row r="29" spans="1:20" x14ac:dyDescent="0.2">
      <c r="A29" s="10" t="s">
        <v>22</v>
      </c>
      <c r="B29" s="11"/>
      <c r="C29" s="10" t="s">
        <v>18</v>
      </c>
      <c r="D29" s="11"/>
    </row>
    <row r="30" spans="1:20" x14ac:dyDescent="0.2">
      <c r="A30" s="10" t="s">
        <v>23</v>
      </c>
      <c r="B30" s="11"/>
      <c r="C30" s="10" t="s">
        <v>19</v>
      </c>
      <c r="D30" s="11"/>
    </row>
    <row r="31" spans="1:20" x14ac:dyDescent="0.2">
      <c r="A31" s="12" t="s">
        <v>24</v>
      </c>
      <c r="B31" s="11"/>
      <c r="C31" s="12" t="s">
        <v>20</v>
      </c>
      <c r="D31" s="11"/>
    </row>
  </sheetData>
  <sheetProtection algorithmName="SHA-512" hashValue="matI5G9N3devlSEyqjof3ALF3aRHta5CFLZErF638cHgf4iNKCRQN7nqQ7Dm9YUkrDignZBg7D30+ZLmItyDHQ==" saltValue="kbXQBmt1KPv0t5A7PR9ckQ==" spinCount="100000" sheet="1" objects="1" scenarios="1"/>
  <mergeCells count="4">
    <mergeCell ref="B4:E4"/>
    <mergeCell ref="G4:J4"/>
    <mergeCell ref="Q4:T4"/>
    <mergeCell ref="L4:O4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5E8F5-4868-4D58-8FE5-2FC59EFD9152}">
  <dimension ref="A1:N108"/>
  <sheetViews>
    <sheetView showGridLines="0" showRowColHeaders="0" zoomScale="85" zoomScaleNormal="85" workbookViewId="0">
      <selection activeCell="A8" sqref="A8"/>
    </sheetView>
  </sheetViews>
  <sheetFormatPr defaultColWidth="11.42578125" defaultRowHeight="12.75" x14ac:dyDescent="0.2"/>
  <cols>
    <col min="1" max="1" width="29.28515625" style="181" bestFit="1" customWidth="1"/>
    <col min="2" max="16384" width="11.42578125" style="181"/>
  </cols>
  <sheetData>
    <row r="1" spans="1:14" ht="21" x14ac:dyDescent="0.35">
      <c r="A1" s="178" t="s">
        <v>74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80"/>
    </row>
    <row r="2" spans="1:14" ht="15" x14ac:dyDescent="0.25">
      <c r="A2" s="182" t="s">
        <v>73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4"/>
    </row>
    <row r="3" spans="1:14" ht="15.75" x14ac:dyDescent="0.25">
      <c r="A3" s="98" t="s">
        <v>129</v>
      </c>
      <c r="B3" s="100"/>
      <c r="C3" s="100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220"/>
    </row>
    <row r="4" spans="1:14" ht="13.5" thickBot="1" x14ac:dyDescent="0.25">
      <c r="A4" s="185"/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7"/>
    </row>
    <row r="5" spans="1:14" ht="18.75" x14ac:dyDescent="0.3">
      <c r="A5" s="188" t="s">
        <v>128</v>
      </c>
      <c r="B5" s="189" t="s">
        <v>75</v>
      </c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1"/>
      <c r="N5" s="192" t="s">
        <v>8</v>
      </c>
    </row>
    <row r="6" spans="1:14" ht="15.75" x14ac:dyDescent="0.25">
      <c r="A6" s="221"/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4"/>
    </row>
    <row r="7" spans="1:14" ht="16.5" thickBot="1" x14ac:dyDescent="0.3">
      <c r="A7" s="222">
        <v>2025</v>
      </c>
      <c r="B7" s="195" t="s">
        <v>46</v>
      </c>
      <c r="C7" s="195" t="s">
        <v>47</v>
      </c>
      <c r="D7" s="195" t="s">
        <v>48</v>
      </c>
      <c r="E7" s="195" t="s">
        <v>49</v>
      </c>
      <c r="F7" s="195" t="s">
        <v>50</v>
      </c>
      <c r="G7" s="195" t="s">
        <v>51</v>
      </c>
      <c r="H7" s="195" t="s">
        <v>52</v>
      </c>
      <c r="I7" s="195" t="s">
        <v>53</v>
      </c>
      <c r="J7" s="195" t="s">
        <v>54</v>
      </c>
      <c r="K7" s="195" t="s">
        <v>55</v>
      </c>
      <c r="L7" s="195" t="s">
        <v>56</v>
      </c>
      <c r="M7" s="195" t="s">
        <v>57</v>
      </c>
      <c r="N7" s="196"/>
    </row>
    <row r="8" spans="1:14" ht="15.75" x14ac:dyDescent="0.25">
      <c r="A8" s="197"/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9"/>
    </row>
    <row r="9" spans="1:14" ht="15.75" x14ac:dyDescent="0.25">
      <c r="A9" s="200" t="s">
        <v>76</v>
      </c>
      <c r="B9" s="201">
        <f>B11-B20</f>
        <v>0</v>
      </c>
      <c r="C9" s="201">
        <f t="shared" ref="C9:M9" si="0">C11-C20</f>
        <v>0</v>
      </c>
      <c r="D9" s="201">
        <f t="shared" si="0"/>
        <v>0</v>
      </c>
      <c r="E9" s="201">
        <f t="shared" si="0"/>
        <v>0</v>
      </c>
      <c r="F9" s="201">
        <f t="shared" si="0"/>
        <v>0</v>
      </c>
      <c r="G9" s="201">
        <f t="shared" si="0"/>
        <v>0</v>
      </c>
      <c r="H9" s="201">
        <f t="shared" si="0"/>
        <v>0</v>
      </c>
      <c r="I9" s="201">
        <f t="shared" si="0"/>
        <v>0</v>
      </c>
      <c r="J9" s="201">
        <f t="shared" si="0"/>
        <v>0</v>
      </c>
      <c r="K9" s="201">
        <f t="shared" si="0"/>
        <v>0</v>
      </c>
      <c r="L9" s="201">
        <f t="shared" si="0"/>
        <v>0</v>
      </c>
      <c r="M9" s="201">
        <f t="shared" si="0"/>
        <v>0</v>
      </c>
      <c r="N9" s="202">
        <f>SUM(B9:M9)</f>
        <v>0</v>
      </c>
    </row>
    <row r="10" spans="1:14" ht="15.75" x14ac:dyDescent="0.25">
      <c r="A10" s="197"/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199"/>
    </row>
    <row r="11" spans="1:14" ht="15.75" x14ac:dyDescent="0.25">
      <c r="A11" s="204" t="s">
        <v>77</v>
      </c>
      <c r="B11" s="205">
        <f>B13</f>
        <v>0</v>
      </c>
      <c r="C11" s="205">
        <f>C13</f>
        <v>0</v>
      </c>
      <c r="D11" s="205">
        <f t="shared" ref="D11:M11" si="1">D13</f>
        <v>0</v>
      </c>
      <c r="E11" s="205">
        <f t="shared" si="1"/>
        <v>0</v>
      </c>
      <c r="F11" s="205">
        <f t="shared" si="1"/>
        <v>0</v>
      </c>
      <c r="G11" s="205">
        <f t="shared" si="1"/>
        <v>0</v>
      </c>
      <c r="H11" s="205">
        <f t="shared" si="1"/>
        <v>0</v>
      </c>
      <c r="I11" s="205">
        <f t="shared" si="1"/>
        <v>0</v>
      </c>
      <c r="J11" s="205">
        <f t="shared" si="1"/>
        <v>0</v>
      </c>
      <c r="K11" s="205">
        <f t="shared" si="1"/>
        <v>0</v>
      </c>
      <c r="L11" s="205">
        <f t="shared" si="1"/>
        <v>0</v>
      </c>
      <c r="M11" s="205">
        <f t="shared" si="1"/>
        <v>0</v>
      </c>
      <c r="N11" s="202">
        <f>SUM(B11:M11)</f>
        <v>0</v>
      </c>
    </row>
    <row r="12" spans="1:14" ht="15.75" x14ac:dyDescent="0.25">
      <c r="A12" s="206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199"/>
    </row>
    <row r="13" spans="1:14" ht="15.75" x14ac:dyDescent="0.25">
      <c r="A13" s="208" t="s">
        <v>78</v>
      </c>
      <c r="B13" s="209">
        <f>SUM(B14:B18)</f>
        <v>0</v>
      </c>
      <c r="C13" s="209">
        <f>SUM(C14:C18)</f>
        <v>0</v>
      </c>
      <c r="D13" s="209">
        <f>SUM(D14:D18)</f>
        <v>0</v>
      </c>
      <c r="E13" s="209">
        <f>SUM(E14:E18)</f>
        <v>0</v>
      </c>
      <c r="F13" s="209">
        <f>SUM(F14:F18)</f>
        <v>0</v>
      </c>
      <c r="G13" s="209">
        <f>SUM(G14:G18)</f>
        <v>0</v>
      </c>
      <c r="H13" s="209">
        <f>SUM(H14:H18)</f>
        <v>0</v>
      </c>
      <c r="I13" s="209">
        <f>SUM(I14:I18)</f>
        <v>0</v>
      </c>
      <c r="J13" s="209">
        <f t="shared" ref="J13:U13" si="2">SUM(J14:J18)</f>
        <v>0</v>
      </c>
      <c r="K13" s="209">
        <f t="shared" si="2"/>
        <v>0</v>
      </c>
      <c r="L13" s="209">
        <f t="shared" si="2"/>
        <v>0</v>
      </c>
      <c r="M13" s="209">
        <f t="shared" si="2"/>
        <v>0</v>
      </c>
      <c r="N13" s="210">
        <f t="shared" ref="N13:N17" si="3">SUM(B13:M13)</f>
        <v>0</v>
      </c>
    </row>
    <row r="14" spans="1:14" ht="15.75" x14ac:dyDescent="0.25">
      <c r="A14" s="211" t="s">
        <v>79</v>
      </c>
      <c r="B14" s="223"/>
      <c r="C14" s="223"/>
      <c r="D14" s="223"/>
      <c r="E14" s="223"/>
      <c r="F14" s="223"/>
      <c r="G14" s="223"/>
      <c r="H14" s="223"/>
      <c r="I14" s="223"/>
      <c r="J14" s="223"/>
      <c r="K14" s="223"/>
      <c r="L14" s="223"/>
      <c r="M14" s="223"/>
      <c r="N14" s="212">
        <f>SUM(B14:M14)</f>
        <v>0</v>
      </c>
    </row>
    <row r="15" spans="1:14" ht="15.75" x14ac:dyDescent="0.25">
      <c r="A15" s="211" t="s">
        <v>80</v>
      </c>
      <c r="B15" s="223"/>
      <c r="C15" s="223"/>
      <c r="D15" s="223"/>
      <c r="E15" s="223"/>
      <c r="F15" s="223"/>
      <c r="G15" s="223"/>
      <c r="H15" s="223"/>
      <c r="I15" s="223"/>
      <c r="J15" s="223"/>
      <c r="K15" s="223"/>
      <c r="L15" s="223"/>
      <c r="M15" s="223"/>
      <c r="N15" s="212">
        <f>SUM(B15:M15)</f>
        <v>0</v>
      </c>
    </row>
    <row r="16" spans="1:14" ht="15.75" x14ac:dyDescent="0.25">
      <c r="A16" s="211" t="s">
        <v>81</v>
      </c>
      <c r="B16" s="223"/>
      <c r="C16" s="223"/>
      <c r="D16" s="223"/>
      <c r="E16" s="223"/>
      <c r="F16" s="223"/>
      <c r="G16" s="223"/>
      <c r="H16" s="223"/>
      <c r="I16" s="223"/>
      <c r="J16" s="223"/>
      <c r="K16" s="223"/>
      <c r="L16" s="223"/>
      <c r="M16" s="223"/>
      <c r="N16" s="212">
        <f t="shared" ref="N16:N80" si="4">SUM(B16:M16)</f>
        <v>0</v>
      </c>
    </row>
    <row r="17" spans="1:14" ht="15.75" x14ac:dyDescent="0.25">
      <c r="A17" s="211" t="s">
        <v>82</v>
      </c>
      <c r="B17" s="223"/>
      <c r="C17" s="223"/>
      <c r="D17" s="223"/>
      <c r="E17" s="223"/>
      <c r="F17" s="223"/>
      <c r="G17" s="223"/>
      <c r="H17" s="223"/>
      <c r="I17" s="223"/>
      <c r="J17" s="223"/>
      <c r="K17" s="223"/>
      <c r="L17" s="223"/>
      <c r="M17" s="223"/>
      <c r="N17" s="212">
        <f t="shared" si="4"/>
        <v>0</v>
      </c>
    </row>
    <row r="18" spans="1:14" ht="15.75" x14ac:dyDescent="0.25">
      <c r="A18" s="211" t="s">
        <v>42</v>
      </c>
      <c r="B18" s="223"/>
      <c r="C18" s="223"/>
      <c r="D18" s="223"/>
      <c r="E18" s="223"/>
      <c r="F18" s="223"/>
      <c r="G18" s="223"/>
      <c r="H18" s="223"/>
      <c r="I18" s="223"/>
      <c r="J18" s="223"/>
      <c r="K18" s="223"/>
      <c r="L18" s="223"/>
      <c r="M18" s="223"/>
      <c r="N18" s="212">
        <f t="shared" si="4"/>
        <v>0</v>
      </c>
    </row>
    <row r="19" spans="1:14" ht="15.75" x14ac:dyDescent="0.25">
      <c r="A19" s="197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199"/>
    </row>
    <row r="20" spans="1:14" ht="15.75" x14ac:dyDescent="0.25">
      <c r="A20" s="214" t="s">
        <v>83</v>
      </c>
      <c r="B20" s="215">
        <f>B22+B27+B30+B33+B36+B40+B45+B51+B59+B64+B69+B75+B80+B83+B86+B89+B92</f>
        <v>0</v>
      </c>
      <c r="C20" s="215">
        <f>C22+C27+C30+C33+C36+C40+C45+C51+C59+C64+C69+C75+C80+C83+C86+C89+C92</f>
        <v>0</v>
      </c>
      <c r="D20" s="215">
        <f t="shared" ref="D20:N20" si="5">D22+D27+D30+D33+D36+D40+D45+D51+D59+D64+D69+D75+D80+D83+D86+D89+D92</f>
        <v>0</v>
      </c>
      <c r="E20" s="215">
        <f t="shared" si="5"/>
        <v>0</v>
      </c>
      <c r="F20" s="215">
        <f t="shared" si="5"/>
        <v>0</v>
      </c>
      <c r="G20" s="215">
        <f t="shared" si="5"/>
        <v>0</v>
      </c>
      <c r="H20" s="215">
        <f t="shared" si="5"/>
        <v>0</v>
      </c>
      <c r="I20" s="215">
        <f t="shared" si="5"/>
        <v>0</v>
      </c>
      <c r="J20" s="215">
        <f t="shared" si="5"/>
        <v>0</v>
      </c>
      <c r="K20" s="215">
        <f t="shared" si="5"/>
        <v>0</v>
      </c>
      <c r="L20" s="215">
        <f t="shared" si="5"/>
        <v>0</v>
      </c>
      <c r="M20" s="215">
        <f t="shared" si="5"/>
        <v>0</v>
      </c>
      <c r="N20" s="202">
        <f t="shared" si="4"/>
        <v>0</v>
      </c>
    </row>
    <row r="21" spans="1:14" ht="15.75" x14ac:dyDescent="0.25">
      <c r="A21" s="206"/>
      <c r="B21" s="207"/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207"/>
      <c r="N21" s="199"/>
    </row>
    <row r="22" spans="1:14" ht="15.75" x14ac:dyDescent="0.25">
      <c r="A22" s="208" t="s">
        <v>84</v>
      </c>
      <c r="B22" s="209">
        <f t="shared" ref="B22:M22" si="6">SUM(B23:B25)</f>
        <v>0</v>
      </c>
      <c r="C22" s="209">
        <f t="shared" si="6"/>
        <v>0</v>
      </c>
      <c r="D22" s="209">
        <f t="shared" si="6"/>
        <v>0</v>
      </c>
      <c r="E22" s="209">
        <f t="shared" si="6"/>
        <v>0</v>
      </c>
      <c r="F22" s="209">
        <f t="shared" si="6"/>
        <v>0</v>
      </c>
      <c r="G22" s="209">
        <f t="shared" si="6"/>
        <v>0</v>
      </c>
      <c r="H22" s="209">
        <f t="shared" si="6"/>
        <v>0</v>
      </c>
      <c r="I22" s="209">
        <f t="shared" si="6"/>
        <v>0</v>
      </c>
      <c r="J22" s="209">
        <f t="shared" si="6"/>
        <v>0</v>
      </c>
      <c r="K22" s="209">
        <f t="shared" si="6"/>
        <v>0</v>
      </c>
      <c r="L22" s="209">
        <f t="shared" si="6"/>
        <v>0</v>
      </c>
      <c r="M22" s="209">
        <f t="shared" si="6"/>
        <v>0</v>
      </c>
      <c r="N22" s="210">
        <f t="shared" si="4"/>
        <v>0</v>
      </c>
    </row>
    <row r="23" spans="1:14" ht="15.75" x14ac:dyDescent="0.25">
      <c r="A23" s="216" t="s">
        <v>85</v>
      </c>
      <c r="B23" s="224"/>
      <c r="C23" s="224"/>
      <c r="D23" s="224"/>
      <c r="E23" s="224"/>
      <c r="F23" s="224"/>
      <c r="G23" s="224"/>
      <c r="H23" s="224"/>
      <c r="I23" s="224"/>
      <c r="J23" s="224"/>
      <c r="K23" s="224"/>
      <c r="L23" s="224"/>
      <c r="M23" s="224"/>
      <c r="N23" s="212">
        <f t="shared" si="4"/>
        <v>0</v>
      </c>
    </row>
    <row r="24" spans="1:14" ht="15.75" x14ac:dyDescent="0.25">
      <c r="A24" s="211" t="s">
        <v>86</v>
      </c>
      <c r="B24" s="223"/>
      <c r="C24" s="223"/>
      <c r="D24" s="223"/>
      <c r="E24" s="223"/>
      <c r="F24" s="223"/>
      <c r="G24" s="223"/>
      <c r="H24" s="223"/>
      <c r="I24" s="223"/>
      <c r="J24" s="223"/>
      <c r="K24" s="223"/>
      <c r="L24" s="223"/>
      <c r="M24" s="223"/>
      <c r="N24" s="212">
        <f t="shared" si="4"/>
        <v>0</v>
      </c>
    </row>
    <row r="25" spans="1:14" ht="15.75" x14ac:dyDescent="0.25">
      <c r="A25" s="211" t="s">
        <v>87</v>
      </c>
      <c r="B25" s="223"/>
      <c r="C25" s="223"/>
      <c r="D25" s="223"/>
      <c r="E25" s="223"/>
      <c r="F25" s="223"/>
      <c r="G25" s="223"/>
      <c r="H25" s="223"/>
      <c r="I25" s="223"/>
      <c r="J25" s="223"/>
      <c r="K25" s="223"/>
      <c r="L25" s="223"/>
      <c r="M25" s="223"/>
      <c r="N25" s="212">
        <f t="shared" si="4"/>
        <v>0</v>
      </c>
    </row>
    <row r="26" spans="1:14" ht="15.75" x14ac:dyDescent="0.25">
      <c r="A26" s="197"/>
      <c r="B26" s="213"/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199"/>
    </row>
    <row r="27" spans="1:14" ht="15.75" x14ac:dyDescent="0.25">
      <c r="A27" s="208" t="s">
        <v>88</v>
      </c>
      <c r="B27" s="209">
        <f t="shared" ref="B27:M27" si="7">B28</f>
        <v>0</v>
      </c>
      <c r="C27" s="209">
        <f t="shared" si="7"/>
        <v>0</v>
      </c>
      <c r="D27" s="209">
        <f t="shared" si="7"/>
        <v>0</v>
      </c>
      <c r="E27" s="209">
        <f t="shared" si="7"/>
        <v>0</v>
      </c>
      <c r="F27" s="209">
        <f t="shared" si="7"/>
        <v>0</v>
      </c>
      <c r="G27" s="209">
        <f t="shared" si="7"/>
        <v>0</v>
      </c>
      <c r="H27" s="209">
        <f t="shared" si="7"/>
        <v>0</v>
      </c>
      <c r="I27" s="209">
        <f t="shared" si="7"/>
        <v>0</v>
      </c>
      <c r="J27" s="209">
        <f t="shared" si="7"/>
        <v>0</v>
      </c>
      <c r="K27" s="209">
        <f t="shared" si="7"/>
        <v>0</v>
      </c>
      <c r="L27" s="209">
        <f t="shared" si="7"/>
        <v>0</v>
      </c>
      <c r="M27" s="209">
        <f t="shared" si="7"/>
        <v>0</v>
      </c>
      <c r="N27" s="210">
        <f t="shared" si="4"/>
        <v>0</v>
      </c>
    </row>
    <row r="28" spans="1:14" ht="15.75" x14ac:dyDescent="0.25">
      <c r="A28" s="211" t="s">
        <v>5</v>
      </c>
      <c r="B28" s="223"/>
      <c r="C28" s="223"/>
      <c r="D28" s="223"/>
      <c r="E28" s="223"/>
      <c r="F28" s="223"/>
      <c r="G28" s="223"/>
      <c r="H28" s="223"/>
      <c r="I28" s="223"/>
      <c r="J28" s="223"/>
      <c r="K28" s="223"/>
      <c r="L28" s="223"/>
      <c r="M28" s="223"/>
      <c r="N28" s="212">
        <f t="shared" si="4"/>
        <v>0</v>
      </c>
    </row>
    <row r="29" spans="1:14" ht="15.75" x14ac:dyDescent="0.25">
      <c r="A29" s="197"/>
      <c r="B29" s="213"/>
      <c r="C29" s="213"/>
      <c r="D29" s="213"/>
      <c r="E29" s="213"/>
      <c r="F29" s="213"/>
      <c r="G29" s="213"/>
      <c r="H29" s="213"/>
      <c r="I29" s="213"/>
      <c r="J29" s="213"/>
      <c r="K29" s="213"/>
      <c r="L29" s="213"/>
      <c r="M29" s="213"/>
      <c r="N29" s="199"/>
    </row>
    <row r="30" spans="1:14" ht="15.75" x14ac:dyDescent="0.25">
      <c r="A30" s="208" t="s">
        <v>89</v>
      </c>
      <c r="B30" s="209">
        <f t="shared" ref="B30:M30" si="8">B31</f>
        <v>0</v>
      </c>
      <c r="C30" s="209">
        <f t="shared" si="8"/>
        <v>0</v>
      </c>
      <c r="D30" s="209">
        <f t="shared" si="8"/>
        <v>0</v>
      </c>
      <c r="E30" s="209">
        <f t="shared" si="8"/>
        <v>0</v>
      </c>
      <c r="F30" s="209">
        <f t="shared" si="8"/>
        <v>0</v>
      </c>
      <c r="G30" s="209">
        <f t="shared" si="8"/>
        <v>0</v>
      </c>
      <c r="H30" s="209">
        <f t="shared" si="8"/>
        <v>0</v>
      </c>
      <c r="I30" s="209">
        <f t="shared" si="8"/>
        <v>0</v>
      </c>
      <c r="J30" s="209">
        <f t="shared" si="8"/>
        <v>0</v>
      </c>
      <c r="K30" s="209">
        <f t="shared" si="8"/>
        <v>0</v>
      </c>
      <c r="L30" s="209">
        <f t="shared" si="8"/>
        <v>0</v>
      </c>
      <c r="M30" s="209">
        <f t="shared" si="8"/>
        <v>0</v>
      </c>
      <c r="N30" s="210">
        <f t="shared" si="4"/>
        <v>0</v>
      </c>
    </row>
    <row r="31" spans="1:14" ht="15.75" x14ac:dyDescent="0.25">
      <c r="A31" s="211" t="s">
        <v>5</v>
      </c>
      <c r="B31" s="223"/>
      <c r="C31" s="223"/>
      <c r="D31" s="223"/>
      <c r="E31" s="223"/>
      <c r="F31" s="223"/>
      <c r="G31" s="223"/>
      <c r="H31" s="223"/>
      <c r="I31" s="223"/>
      <c r="J31" s="223"/>
      <c r="K31" s="223"/>
      <c r="L31" s="223"/>
      <c r="M31" s="223"/>
      <c r="N31" s="212">
        <f t="shared" si="4"/>
        <v>0</v>
      </c>
    </row>
    <row r="32" spans="1:14" ht="15.75" x14ac:dyDescent="0.25">
      <c r="A32" s="197"/>
      <c r="B32" s="213"/>
      <c r="C32" s="213"/>
      <c r="D32" s="213"/>
      <c r="E32" s="213"/>
      <c r="F32" s="213"/>
      <c r="G32" s="213"/>
      <c r="H32" s="213"/>
      <c r="I32" s="213"/>
      <c r="J32" s="213"/>
      <c r="K32" s="213"/>
      <c r="L32" s="213"/>
      <c r="M32" s="213"/>
      <c r="N32" s="199"/>
    </row>
    <row r="33" spans="1:14" ht="15.75" x14ac:dyDescent="0.25">
      <c r="A33" s="208" t="s">
        <v>90</v>
      </c>
      <c r="B33" s="209">
        <f t="shared" ref="B33:M33" si="9">B34</f>
        <v>0</v>
      </c>
      <c r="C33" s="209">
        <f t="shared" si="9"/>
        <v>0</v>
      </c>
      <c r="D33" s="209">
        <f t="shared" si="9"/>
        <v>0</v>
      </c>
      <c r="E33" s="209">
        <f t="shared" si="9"/>
        <v>0</v>
      </c>
      <c r="F33" s="209">
        <f t="shared" si="9"/>
        <v>0</v>
      </c>
      <c r="G33" s="209">
        <f t="shared" si="9"/>
        <v>0</v>
      </c>
      <c r="H33" s="209">
        <f t="shared" si="9"/>
        <v>0</v>
      </c>
      <c r="I33" s="209">
        <f t="shared" si="9"/>
        <v>0</v>
      </c>
      <c r="J33" s="209">
        <f t="shared" si="9"/>
        <v>0</v>
      </c>
      <c r="K33" s="209">
        <f t="shared" si="9"/>
        <v>0</v>
      </c>
      <c r="L33" s="209">
        <f t="shared" si="9"/>
        <v>0</v>
      </c>
      <c r="M33" s="209">
        <f t="shared" si="9"/>
        <v>0</v>
      </c>
      <c r="N33" s="210">
        <f t="shared" si="4"/>
        <v>0</v>
      </c>
    </row>
    <row r="34" spans="1:14" ht="15.75" x14ac:dyDescent="0.25">
      <c r="A34" s="211" t="s">
        <v>91</v>
      </c>
      <c r="B34" s="223"/>
      <c r="C34" s="223"/>
      <c r="D34" s="223"/>
      <c r="E34" s="223"/>
      <c r="F34" s="223"/>
      <c r="G34" s="223"/>
      <c r="H34" s="223"/>
      <c r="I34" s="223"/>
      <c r="J34" s="223"/>
      <c r="K34" s="223"/>
      <c r="L34" s="223"/>
      <c r="M34" s="223"/>
      <c r="N34" s="212">
        <f t="shared" si="4"/>
        <v>0</v>
      </c>
    </row>
    <row r="35" spans="1:14" ht="15.75" x14ac:dyDescent="0.25">
      <c r="A35" s="197"/>
      <c r="B35" s="213"/>
      <c r="C35" s="21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199"/>
    </row>
    <row r="36" spans="1:14" ht="15.75" x14ac:dyDescent="0.25">
      <c r="A36" s="208" t="s">
        <v>92</v>
      </c>
      <c r="B36" s="209">
        <f t="shared" ref="B36:M36" si="10">SUM(B37:B38)</f>
        <v>0</v>
      </c>
      <c r="C36" s="209">
        <f t="shared" si="10"/>
        <v>0</v>
      </c>
      <c r="D36" s="209">
        <f t="shared" si="10"/>
        <v>0</v>
      </c>
      <c r="E36" s="209">
        <f t="shared" si="10"/>
        <v>0</v>
      </c>
      <c r="F36" s="209">
        <f t="shared" si="10"/>
        <v>0</v>
      </c>
      <c r="G36" s="209">
        <f t="shared" si="10"/>
        <v>0</v>
      </c>
      <c r="H36" s="209">
        <f t="shared" si="10"/>
        <v>0</v>
      </c>
      <c r="I36" s="209">
        <f t="shared" si="10"/>
        <v>0</v>
      </c>
      <c r="J36" s="209">
        <f t="shared" si="10"/>
        <v>0</v>
      </c>
      <c r="K36" s="209">
        <f t="shared" si="10"/>
        <v>0</v>
      </c>
      <c r="L36" s="209">
        <f t="shared" si="10"/>
        <v>0</v>
      </c>
      <c r="M36" s="209">
        <f t="shared" si="10"/>
        <v>0</v>
      </c>
      <c r="N36" s="210">
        <f t="shared" si="4"/>
        <v>0</v>
      </c>
    </row>
    <row r="37" spans="1:14" ht="15.75" x14ac:dyDescent="0.25">
      <c r="A37" s="211" t="s">
        <v>93</v>
      </c>
      <c r="B37" s="223"/>
      <c r="C37" s="223"/>
      <c r="D37" s="223"/>
      <c r="E37" s="223"/>
      <c r="F37" s="223"/>
      <c r="G37" s="223"/>
      <c r="H37" s="223"/>
      <c r="I37" s="223"/>
      <c r="J37" s="223"/>
      <c r="K37" s="223"/>
      <c r="L37" s="223"/>
      <c r="M37" s="223"/>
      <c r="N37" s="212">
        <f t="shared" si="4"/>
        <v>0</v>
      </c>
    </row>
    <row r="38" spans="1:14" ht="15.75" x14ac:dyDescent="0.25">
      <c r="A38" s="211" t="s">
        <v>94</v>
      </c>
      <c r="B38" s="223"/>
      <c r="C38" s="223"/>
      <c r="D38" s="223"/>
      <c r="E38" s="223"/>
      <c r="F38" s="223"/>
      <c r="G38" s="223"/>
      <c r="H38" s="223"/>
      <c r="I38" s="223"/>
      <c r="J38" s="223"/>
      <c r="K38" s="223"/>
      <c r="L38" s="223"/>
      <c r="M38" s="223"/>
      <c r="N38" s="212">
        <f t="shared" si="4"/>
        <v>0</v>
      </c>
    </row>
    <row r="39" spans="1:14" ht="15.75" x14ac:dyDescent="0.25">
      <c r="A39" s="197"/>
      <c r="B39" s="213"/>
      <c r="C39" s="213"/>
      <c r="D39" s="213"/>
      <c r="E39" s="213"/>
      <c r="F39" s="213"/>
      <c r="G39" s="213"/>
      <c r="H39" s="213"/>
      <c r="I39" s="213"/>
      <c r="J39" s="213"/>
      <c r="K39" s="213"/>
      <c r="L39" s="213"/>
      <c r="M39" s="213"/>
      <c r="N39" s="199"/>
    </row>
    <row r="40" spans="1:14" ht="15.75" x14ac:dyDescent="0.25">
      <c r="A40" s="208" t="s">
        <v>95</v>
      </c>
      <c r="B40" s="209">
        <f t="shared" ref="B40:M40" si="11">SUM(B41:B43)</f>
        <v>0</v>
      </c>
      <c r="C40" s="209">
        <f t="shared" si="11"/>
        <v>0</v>
      </c>
      <c r="D40" s="209">
        <f t="shared" si="11"/>
        <v>0</v>
      </c>
      <c r="E40" s="209">
        <f t="shared" si="11"/>
        <v>0</v>
      </c>
      <c r="F40" s="209">
        <f t="shared" si="11"/>
        <v>0</v>
      </c>
      <c r="G40" s="209">
        <f t="shared" si="11"/>
        <v>0</v>
      </c>
      <c r="H40" s="209">
        <f t="shared" si="11"/>
        <v>0</v>
      </c>
      <c r="I40" s="209">
        <f t="shared" si="11"/>
        <v>0</v>
      </c>
      <c r="J40" s="209">
        <f t="shared" si="11"/>
        <v>0</v>
      </c>
      <c r="K40" s="209">
        <f t="shared" si="11"/>
        <v>0</v>
      </c>
      <c r="L40" s="209">
        <f t="shared" si="11"/>
        <v>0</v>
      </c>
      <c r="M40" s="209">
        <f t="shared" si="11"/>
        <v>0</v>
      </c>
      <c r="N40" s="210">
        <f t="shared" si="4"/>
        <v>0</v>
      </c>
    </row>
    <row r="41" spans="1:14" ht="15.75" x14ac:dyDescent="0.25">
      <c r="A41" s="211" t="s">
        <v>96</v>
      </c>
      <c r="B41" s="223"/>
      <c r="C41" s="223"/>
      <c r="D41" s="223"/>
      <c r="E41" s="223"/>
      <c r="F41" s="223"/>
      <c r="G41" s="223"/>
      <c r="H41" s="223"/>
      <c r="I41" s="223"/>
      <c r="J41" s="223"/>
      <c r="K41" s="223"/>
      <c r="L41" s="223"/>
      <c r="M41" s="223"/>
      <c r="N41" s="212">
        <f t="shared" si="4"/>
        <v>0</v>
      </c>
    </row>
    <row r="42" spans="1:14" ht="15.75" x14ac:dyDescent="0.25">
      <c r="A42" s="211" t="s">
        <v>97</v>
      </c>
      <c r="B42" s="223"/>
      <c r="C42" s="223"/>
      <c r="D42" s="223"/>
      <c r="E42" s="223"/>
      <c r="F42" s="223"/>
      <c r="G42" s="223"/>
      <c r="H42" s="223"/>
      <c r="I42" s="223"/>
      <c r="J42" s="223"/>
      <c r="K42" s="223"/>
      <c r="L42" s="223"/>
      <c r="M42" s="223"/>
      <c r="N42" s="212">
        <f t="shared" si="4"/>
        <v>0</v>
      </c>
    </row>
    <row r="43" spans="1:14" ht="15.75" x14ac:dyDescent="0.25">
      <c r="A43" s="211" t="s">
        <v>98</v>
      </c>
      <c r="B43" s="223"/>
      <c r="C43" s="223"/>
      <c r="D43" s="223"/>
      <c r="E43" s="223"/>
      <c r="F43" s="223"/>
      <c r="G43" s="223"/>
      <c r="H43" s="223"/>
      <c r="I43" s="223"/>
      <c r="J43" s="223"/>
      <c r="K43" s="223"/>
      <c r="L43" s="223"/>
      <c r="M43" s="223"/>
      <c r="N43" s="212">
        <f t="shared" si="4"/>
        <v>0</v>
      </c>
    </row>
    <row r="44" spans="1:14" ht="15.75" x14ac:dyDescent="0.25">
      <c r="A44" s="197"/>
      <c r="B44" s="213"/>
      <c r="C44" s="213"/>
      <c r="D44" s="213"/>
      <c r="E44" s="213"/>
      <c r="F44" s="213"/>
      <c r="G44" s="213"/>
      <c r="H44" s="213"/>
      <c r="I44" s="213"/>
      <c r="J44" s="213"/>
      <c r="K44" s="213"/>
      <c r="L44" s="213"/>
      <c r="M44" s="213"/>
      <c r="N44" s="199"/>
    </row>
    <row r="45" spans="1:14" ht="15.75" x14ac:dyDescent="0.25">
      <c r="A45" s="208" t="s">
        <v>99</v>
      </c>
      <c r="B45" s="209">
        <f t="shared" ref="B45:M45" si="12">SUM(B46:B49)</f>
        <v>0</v>
      </c>
      <c r="C45" s="209">
        <f t="shared" si="12"/>
        <v>0</v>
      </c>
      <c r="D45" s="209">
        <f t="shared" si="12"/>
        <v>0</v>
      </c>
      <c r="E45" s="209">
        <f t="shared" si="12"/>
        <v>0</v>
      </c>
      <c r="F45" s="209">
        <f t="shared" si="12"/>
        <v>0</v>
      </c>
      <c r="G45" s="209">
        <f t="shared" si="12"/>
        <v>0</v>
      </c>
      <c r="H45" s="209">
        <f t="shared" si="12"/>
        <v>0</v>
      </c>
      <c r="I45" s="209">
        <f t="shared" si="12"/>
        <v>0</v>
      </c>
      <c r="J45" s="209">
        <f t="shared" si="12"/>
        <v>0</v>
      </c>
      <c r="K45" s="209">
        <f t="shared" si="12"/>
        <v>0</v>
      </c>
      <c r="L45" s="209">
        <f t="shared" si="12"/>
        <v>0</v>
      </c>
      <c r="M45" s="209">
        <f t="shared" si="12"/>
        <v>0</v>
      </c>
      <c r="N45" s="210">
        <f t="shared" si="4"/>
        <v>0</v>
      </c>
    </row>
    <row r="46" spans="1:14" ht="15.75" x14ac:dyDescent="0.25">
      <c r="A46" s="211" t="s">
        <v>100</v>
      </c>
      <c r="B46" s="223"/>
      <c r="C46" s="223"/>
      <c r="D46" s="223"/>
      <c r="E46" s="223"/>
      <c r="F46" s="223"/>
      <c r="G46" s="223"/>
      <c r="H46" s="223"/>
      <c r="I46" s="223"/>
      <c r="J46" s="223"/>
      <c r="K46" s="223"/>
      <c r="L46" s="223"/>
      <c r="M46" s="223"/>
      <c r="N46" s="212">
        <f t="shared" si="4"/>
        <v>0</v>
      </c>
    </row>
    <row r="47" spans="1:14" ht="15.75" x14ac:dyDescent="0.25">
      <c r="A47" s="211" t="s">
        <v>101</v>
      </c>
      <c r="B47" s="223"/>
      <c r="C47" s="223"/>
      <c r="D47" s="223"/>
      <c r="E47" s="223"/>
      <c r="F47" s="223"/>
      <c r="G47" s="223"/>
      <c r="H47" s="223"/>
      <c r="I47" s="223"/>
      <c r="J47" s="223"/>
      <c r="K47" s="223"/>
      <c r="L47" s="223"/>
      <c r="M47" s="223"/>
      <c r="N47" s="212">
        <f t="shared" si="4"/>
        <v>0</v>
      </c>
    </row>
    <row r="48" spans="1:14" ht="15.75" x14ac:dyDescent="0.25">
      <c r="A48" s="211" t="s">
        <v>102</v>
      </c>
      <c r="B48" s="223"/>
      <c r="C48" s="223"/>
      <c r="D48" s="223"/>
      <c r="E48" s="223"/>
      <c r="F48" s="223"/>
      <c r="G48" s="223"/>
      <c r="H48" s="223"/>
      <c r="I48" s="223"/>
      <c r="J48" s="223"/>
      <c r="K48" s="223"/>
      <c r="L48" s="223"/>
      <c r="M48" s="223"/>
      <c r="N48" s="212">
        <f t="shared" si="4"/>
        <v>0</v>
      </c>
    </row>
    <row r="49" spans="1:14" ht="15.75" x14ac:dyDescent="0.25">
      <c r="A49" s="211" t="s">
        <v>42</v>
      </c>
      <c r="B49" s="223"/>
      <c r="C49" s="223"/>
      <c r="D49" s="223"/>
      <c r="E49" s="223"/>
      <c r="F49" s="223"/>
      <c r="G49" s="223"/>
      <c r="H49" s="223"/>
      <c r="I49" s="223"/>
      <c r="J49" s="223"/>
      <c r="K49" s="223"/>
      <c r="L49" s="223"/>
      <c r="M49" s="223"/>
      <c r="N49" s="212">
        <f t="shared" si="4"/>
        <v>0</v>
      </c>
    </row>
    <row r="50" spans="1:14" ht="15.75" x14ac:dyDescent="0.25">
      <c r="A50" s="197"/>
      <c r="B50" s="213"/>
      <c r="C50" s="213"/>
      <c r="D50" s="213"/>
      <c r="E50" s="213"/>
      <c r="F50" s="213"/>
      <c r="G50" s="213"/>
      <c r="H50" s="213"/>
      <c r="I50" s="213"/>
      <c r="J50" s="213"/>
      <c r="K50" s="213"/>
      <c r="L50" s="213"/>
      <c r="M50" s="213"/>
      <c r="N50" s="199"/>
    </row>
    <row r="51" spans="1:14" ht="15.75" x14ac:dyDescent="0.25">
      <c r="A51" s="208" t="s">
        <v>103</v>
      </c>
      <c r="B51" s="209">
        <f t="shared" ref="B51:M51" si="13">SUM(B52:B57)</f>
        <v>0</v>
      </c>
      <c r="C51" s="209">
        <f t="shared" si="13"/>
        <v>0</v>
      </c>
      <c r="D51" s="209">
        <f t="shared" si="13"/>
        <v>0</v>
      </c>
      <c r="E51" s="209">
        <f t="shared" si="13"/>
        <v>0</v>
      </c>
      <c r="F51" s="209">
        <f t="shared" si="13"/>
        <v>0</v>
      </c>
      <c r="G51" s="209">
        <f t="shared" si="13"/>
        <v>0</v>
      </c>
      <c r="H51" s="209">
        <f t="shared" si="13"/>
        <v>0</v>
      </c>
      <c r="I51" s="209">
        <f t="shared" si="13"/>
        <v>0</v>
      </c>
      <c r="J51" s="209">
        <f t="shared" si="13"/>
        <v>0</v>
      </c>
      <c r="K51" s="209">
        <f t="shared" si="13"/>
        <v>0</v>
      </c>
      <c r="L51" s="209">
        <f t="shared" si="13"/>
        <v>0</v>
      </c>
      <c r="M51" s="209">
        <f t="shared" si="13"/>
        <v>0</v>
      </c>
      <c r="N51" s="210">
        <f t="shared" si="4"/>
        <v>0</v>
      </c>
    </row>
    <row r="52" spans="1:14" ht="15.75" x14ac:dyDescent="0.25">
      <c r="A52" s="211" t="s">
        <v>2</v>
      </c>
      <c r="B52" s="223"/>
      <c r="C52" s="223"/>
      <c r="D52" s="223"/>
      <c r="E52" s="223"/>
      <c r="F52" s="223"/>
      <c r="G52" s="223"/>
      <c r="H52" s="223"/>
      <c r="I52" s="223"/>
      <c r="J52" s="223"/>
      <c r="K52" s="223"/>
      <c r="L52" s="223"/>
      <c r="M52" s="223"/>
      <c r="N52" s="212">
        <f t="shared" si="4"/>
        <v>0</v>
      </c>
    </row>
    <row r="53" spans="1:14" ht="15.75" x14ac:dyDescent="0.25">
      <c r="A53" s="211" t="s">
        <v>104</v>
      </c>
      <c r="B53" s="223"/>
      <c r="C53" s="223"/>
      <c r="D53" s="223"/>
      <c r="E53" s="223"/>
      <c r="F53" s="223"/>
      <c r="G53" s="223"/>
      <c r="H53" s="223"/>
      <c r="I53" s="223"/>
      <c r="J53" s="223"/>
      <c r="K53" s="223"/>
      <c r="L53" s="223"/>
      <c r="M53" s="223"/>
      <c r="N53" s="212">
        <f t="shared" si="4"/>
        <v>0</v>
      </c>
    </row>
    <row r="54" spans="1:14" ht="15.75" x14ac:dyDescent="0.25">
      <c r="A54" s="211" t="s">
        <v>105</v>
      </c>
      <c r="B54" s="223"/>
      <c r="C54" s="223"/>
      <c r="D54" s="223"/>
      <c r="E54" s="223"/>
      <c r="F54" s="223"/>
      <c r="G54" s="223"/>
      <c r="H54" s="223"/>
      <c r="I54" s="223"/>
      <c r="J54" s="223"/>
      <c r="K54" s="223"/>
      <c r="L54" s="223"/>
      <c r="M54" s="223"/>
      <c r="N54" s="212">
        <f t="shared" si="4"/>
        <v>0</v>
      </c>
    </row>
    <row r="55" spans="1:14" ht="15.75" x14ac:dyDescent="0.25">
      <c r="A55" s="211" t="s">
        <v>106</v>
      </c>
      <c r="B55" s="223"/>
      <c r="C55" s="223"/>
      <c r="D55" s="223"/>
      <c r="E55" s="223"/>
      <c r="F55" s="223"/>
      <c r="G55" s="223"/>
      <c r="H55" s="223"/>
      <c r="I55" s="223"/>
      <c r="J55" s="223"/>
      <c r="K55" s="223"/>
      <c r="L55" s="223"/>
      <c r="M55" s="223"/>
      <c r="N55" s="212">
        <f t="shared" si="4"/>
        <v>0</v>
      </c>
    </row>
    <row r="56" spans="1:14" ht="15.75" x14ac:dyDescent="0.25">
      <c r="A56" s="211" t="s">
        <v>107</v>
      </c>
      <c r="B56" s="223"/>
      <c r="C56" s="223"/>
      <c r="D56" s="223"/>
      <c r="E56" s="223"/>
      <c r="F56" s="223"/>
      <c r="G56" s="223"/>
      <c r="H56" s="223"/>
      <c r="I56" s="223"/>
      <c r="J56" s="223"/>
      <c r="K56" s="223"/>
      <c r="L56" s="223"/>
      <c r="M56" s="223"/>
      <c r="N56" s="212">
        <f t="shared" si="4"/>
        <v>0</v>
      </c>
    </row>
    <row r="57" spans="1:14" ht="15.75" x14ac:dyDescent="0.25">
      <c r="A57" s="211" t="s">
        <v>108</v>
      </c>
      <c r="B57" s="223"/>
      <c r="C57" s="223"/>
      <c r="D57" s="223"/>
      <c r="E57" s="223"/>
      <c r="F57" s="223"/>
      <c r="G57" s="223"/>
      <c r="H57" s="223"/>
      <c r="I57" s="223"/>
      <c r="J57" s="223"/>
      <c r="K57" s="223"/>
      <c r="L57" s="223"/>
      <c r="M57" s="223"/>
      <c r="N57" s="212">
        <f t="shared" si="4"/>
        <v>0</v>
      </c>
    </row>
    <row r="58" spans="1:14" ht="15.75" x14ac:dyDescent="0.25">
      <c r="A58" s="197"/>
      <c r="B58" s="213"/>
      <c r="C58" s="213"/>
      <c r="D58" s="213"/>
      <c r="E58" s="213"/>
      <c r="F58" s="213"/>
      <c r="G58" s="213"/>
      <c r="H58" s="213"/>
      <c r="I58" s="213"/>
      <c r="J58" s="213"/>
      <c r="K58" s="213"/>
      <c r="L58" s="213"/>
      <c r="M58" s="213"/>
      <c r="N58" s="199"/>
    </row>
    <row r="59" spans="1:14" ht="15.75" x14ac:dyDescent="0.25">
      <c r="A59" s="208" t="s">
        <v>109</v>
      </c>
      <c r="B59" s="209">
        <f t="shared" ref="B59:M59" si="14">SUM(B60:B62)</f>
        <v>0</v>
      </c>
      <c r="C59" s="209">
        <f t="shared" si="14"/>
        <v>0</v>
      </c>
      <c r="D59" s="209">
        <f t="shared" si="14"/>
        <v>0</v>
      </c>
      <c r="E59" s="209">
        <f t="shared" si="14"/>
        <v>0</v>
      </c>
      <c r="F59" s="209">
        <f t="shared" si="14"/>
        <v>0</v>
      </c>
      <c r="G59" s="209">
        <f t="shared" si="14"/>
        <v>0</v>
      </c>
      <c r="H59" s="209">
        <f t="shared" si="14"/>
        <v>0</v>
      </c>
      <c r="I59" s="209">
        <f t="shared" si="14"/>
        <v>0</v>
      </c>
      <c r="J59" s="209">
        <f t="shared" si="14"/>
        <v>0</v>
      </c>
      <c r="K59" s="209">
        <f t="shared" si="14"/>
        <v>0</v>
      </c>
      <c r="L59" s="209">
        <f t="shared" si="14"/>
        <v>0</v>
      </c>
      <c r="M59" s="209">
        <f t="shared" si="14"/>
        <v>0</v>
      </c>
      <c r="N59" s="210">
        <f t="shared" si="4"/>
        <v>0</v>
      </c>
    </row>
    <row r="60" spans="1:14" ht="15.75" x14ac:dyDescent="0.25">
      <c r="A60" s="211" t="s">
        <v>110</v>
      </c>
      <c r="B60" s="223"/>
      <c r="C60" s="223"/>
      <c r="D60" s="223"/>
      <c r="E60" s="223"/>
      <c r="F60" s="223"/>
      <c r="G60" s="223"/>
      <c r="H60" s="223"/>
      <c r="I60" s="223"/>
      <c r="J60" s="223"/>
      <c r="K60" s="223"/>
      <c r="L60" s="223"/>
      <c r="M60" s="223"/>
      <c r="N60" s="212">
        <f t="shared" si="4"/>
        <v>0</v>
      </c>
    </row>
    <row r="61" spans="1:14" ht="15.75" x14ac:dyDescent="0.25">
      <c r="A61" s="211" t="s">
        <v>111</v>
      </c>
      <c r="B61" s="223"/>
      <c r="C61" s="223"/>
      <c r="D61" s="223"/>
      <c r="E61" s="223"/>
      <c r="F61" s="223"/>
      <c r="G61" s="223"/>
      <c r="H61" s="223"/>
      <c r="I61" s="223"/>
      <c r="J61" s="223"/>
      <c r="K61" s="223"/>
      <c r="L61" s="223"/>
      <c r="M61" s="223"/>
      <c r="N61" s="212">
        <f t="shared" si="4"/>
        <v>0</v>
      </c>
    </row>
    <row r="62" spans="1:14" ht="15.75" x14ac:dyDescent="0.25">
      <c r="A62" s="211" t="s">
        <v>112</v>
      </c>
      <c r="B62" s="223"/>
      <c r="C62" s="223"/>
      <c r="D62" s="223"/>
      <c r="E62" s="223"/>
      <c r="F62" s="223"/>
      <c r="G62" s="223"/>
      <c r="H62" s="223"/>
      <c r="I62" s="223"/>
      <c r="J62" s="223"/>
      <c r="K62" s="223"/>
      <c r="L62" s="223"/>
      <c r="M62" s="223"/>
      <c r="N62" s="212">
        <f t="shared" si="4"/>
        <v>0</v>
      </c>
    </row>
    <row r="63" spans="1:14" ht="15.75" x14ac:dyDescent="0.25">
      <c r="A63" s="197"/>
      <c r="B63" s="213"/>
      <c r="C63" s="213"/>
      <c r="D63" s="213"/>
      <c r="E63" s="213"/>
      <c r="F63" s="213"/>
      <c r="G63" s="213"/>
      <c r="H63" s="213"/>
      <c r="I63" s="213"/>
      <c r="J63" s="213"/>
      <c r="K63" s="213"/>
      <c r="L63" s="213"/>
      <c r="M63" s="213"/>
      <c r="N63" s="199"/>
    </row>
    <row r="64" spans="1:14" ht="15.75" x14ac:dyDescent="0.25">
      <c r="A64" s="208" t="s">
        <v>113</v>
      </c>
      <c r="B64" s="209">
        <f t="shared" ref="B64:M64" si="15">SUM(B65:B67)</f>
        <v>0</v>
      </c>
      <c r="C64" s="209">
        <f t="shared" si="15"/>
        <v>0</v>
      </c>
      <c r="D64" s="209">
        <f t="shared" si="15"/>
        <v>0</v>
      </c>
      <c r="E64" s="209">
        <f t="shared" si="15"/>
        <v>0</v>
      </c>
      <c r="F64" s="209">
        <f t="shared" si="15"/>
        <v>0</v>
      </c>
      <c r="G64" s="209">
        <f t="shared" si="15"/>
        <v>0</v>
      </c>
      <c r="H64" s="209">
        <f t="shared" si="15"/>
        <v>0</v>
      </c>
      <c r="I64" s="209">
        <f t="shared" si="15"/>
        <v>0</v>
      </c>
      <c r="J64" s="209">
        <f t="shared" si="15"/>
        <v>0</v>
      </c>
      <c r="K64" s="209">
        <f t="shared" si="15"/>
        <v>0</v>
      </c>
      <c r="L64" s="209">
        <f t="shared" si="15"/>
        <v>0</v>
      </c>
      <c r="M64" s="209">
        <f t="shared" si="15"/>
        <v>0</v>
      </c>
      <c r="N64" s="210">
        <f t="shared" si="4"/>
        <v>0</v>
      </c>
    </row>
    <row r="65" spans="1:14" ht="15.75" x14ac:dyDescent="0.25">
      <c r="A65" s="211" t="s">
        <v>114</v>
      </c>
      <c r="B65" s="223"/>
      <c r="C65" s="223"/>
      <c r="D65" s="223"/>
      <c r="E65" s="223"/>
      <c r="F65" s="223"/>
      <c r="G65" s="223"/>
      <c r="H65" s="223"/>
      <c r="I65" s="223"/>
      <c r="J65" s="223"/>
      <c r="K65" s="223"/>
      <c r="L65" s="223"/>
      <c r="M65" s="223"/>
      <c r="N65" s="212">
        <f t="shared" si="4"/>
        <v>0</v>
      </c>
    </row>
    <row r="66" spans="1:14" ht="15.75" x14ac:dyDescent="0.25">
      <c r="A66" s="211" t="s">
        <v>115</v>
      </c>
      <c r="B66" s="223"/>
      <c r="C66" s="223"/>
      <c r="D66" s="223"/>
      <c r="E66" s="223"/>
      <c r="F66" s="223"/>
      <c r="G66" s="223"/>
      <c r="H66" s="223"/>
      <c r="I66" s="223"/>
      <c r="J66" s="223"/>
      <c r="K66" s="223"/>
      <c r="L66" s="223"/>
      <c r="M66" s="223"/>
      <c r="N66" s="212">
        <f t="shared" si="4"/>
        <v>0</v>
      </c>
    </row>
    <row r="67" spans="1:14" ht="15.75" x14ac:dyDescent="0.25">
      <c r="A67" s="211" t="s">
        <v>116</v>
      </c>
      <c r="B67" s="223"/>
      <c r="C67" s="223"/>
      <c r="D67" s="223"/>
      <c r="E67" s="223"/>
      <c r="F67" s="223"/>
      <c r="G67" s="223"/>
      <c r="H67" s="223"/>
      <c r="I67" s="223"/>
      <c r="J67" s="223"/>
      <c r="K67" s="223"/>
      <c r="L67" s="223"/>
      <c r="M67" s="223"/>
      <c r="N67" s="212">
        <f t="shared" si="4"/>
        <v>0</v>
      </c>
    </row>
    <row r="68" spans="1:14" ht="15.75" x14ac:dyDescent="0.25">
      <c r="A68" s="197"/>
      <c r="B68" s="213"/>
      <c r="C68" s="213"/>
      <c r="D68" s="213"/>
      <c r="E68" s="213"/>
      <c r="F68" s="213"/>
      <c r="G68" s="213"/>
      <c r="H68" s="213"/>
      <c r="I68" s="213"/>
      <c r="J68" s="213"/>
      <c r="K68" s="213"/>
      <c r="L68" s="213"/>
      <c r="M68" s="213"/>
      <c r="N68" s="199"/>
    </row>
    <row r="69" spans="1:14" ht="15.75" x14ac:dyDescent="0.25">
      <c r="A69" s="208" t="s">
        <v>117</v>
      </c>
      <c r="B69" s="209">
        <f t="shared" ref="B69:M69" si="16">SUM(B70:B73)</f>
        <v>0</v>
      </c>
      <c r="C69" s="209">
        <f t="shared" si="16"/>
        <v>0</v>
      </c>
      <c r="D69" s="209">
        <f t="shared" si="16"/>
        <v>0</v>
      </c>
      <c r="E69" s="209">
        <f t="shared" si="16"/>
        <v>0</v>
      </c>
      <c r="F69" s="209">
        <f t="shared" si="16"/>
        <v>0</v>
      </c>
      <c r="G69" s="209">
        <f t="shared" si="16"/>
        <v>0</v>
      </c>
      <c r="H69" s="209">
        <f t="shared" si="16"/>
        <v>0</v>
      </c>
      <c r="I69" s="209">
        <f t="shared" si="16"/>
        <v>0</v>
      </c>
      <c r="J69" s="209">
        <f t="shared" si="16"/>
        <v>0</v>
      </c>
      <c r="K69" s="209">
        <f t="shared" si="16"/>
        <v>0</v>
      </c>
      <c r="L69" s="209">
        <f t="shared" si="16"/>
        <v>0</v>
      </c>
      <c r="M69" s="209">
        <f t="shared" si="16"/>
        <v>0</v>
      </c>
      <c r="N69" s="210">
        <f t="shared" si="4"/>
        <v>0</v>
      </c>
    </row>
    <row r="70" spans="1:14" ht="15.75" x14ac:dyDescent="0.25">
      <c r="A70" s="211" t="s">
        <v>118</v>
      </c>
      <c r="B70" s="223"/>
      <c r="C70" s="223"/>
      <c r="D70" s="223"/>
      <c r="E70" s="223"/>
      <c r="F70" s="223"/>
      <c r="G70" s="223"/>
      <c r="H70" s="223"/>
      <c r="I70" s="223"/>
      <c r="J70" s="223"/>
      <c r="K70" s="223"/>
      <c r="L70" s="223"/>
      <c r="M70" s="223"/>
      <c r="N70" s="212">
        <f t="shared" si="4"/>
        <v>0</v>
      </c>
    </row>
    <row r="71" spans="1:14" ht="15.75" x14ac:dyDescent="0.25">
      <c r="A71" s="211" t="s">
        <v>10</v>
      </c>
      <c r="B71" s="223"/>
      <c r="C71" s="223"/>
      <c r="D71" s="223"/>
      <c r="E71" s="223"/>
      <c r="F71" s="223"/>
      <c r="G71" s="223"/>
      <c r="H71" s="223"/>
      <c r="I71" s="223"/>
      <c r="J71" s="223"/>
      <c r="K71" s="223"/>
      <c r="L71" s="223"/>
      <c r="M71" s="223"/>
      <c r="N71" s="212">
        <f t="shared" si="4"/>
        <v>0</v>
      </c>
    </row>
    <row r="72" spans="1:14" ht="15.75" x14ac:dyDescent="0.25">
      <c r="A72" s="211" t="s">
        <v>90</v>
      </c>
      <c r="B72" s="223"/>
      <c r="C72" s="223"/>
      <c r="D72" s="223"/>
      <c r="E72" s="223"/>
      <c r="F72" s="223"/>
      <c r="G72" s="223"/>
      <c r="H72" s="223"/>
      <c r="I72" s="223"/>
      <c r="J72" s="223"/>
      <c r="K72" s="223"/>
      <c r="L72" s="223"/>
      <c r="M72" s="223"/>
      <c r="N72" s="212">
        <f t="shared" si="4"/>
        <v>0</v>
      </c>
    </row>
    <row r="73" spans="1:14" ht="15.75" x14ac:dyDescent="0.25">
      <c r="A73" s="211" t="s">
        <v>1</v>
      </c>
      <c r="B73" s="223"/>
      <c r="C73" s="223"/>
      <c r="D73" s="223"/>
      <c r="E73" s="223"/>
      <c r="F73" s="223"/>
      <c r="G73" s="223"/>
      <c r="H73" s="223"/>
      <c r="I73" s="223"/>
      <c r="J73" s="223"/>
      <c r="K73" s="223"/>
      <c r="L73" s="223"/>
      <c r="M73" s="223"/>
      <c r="N73" s="212">
        <f t="shared" si="4"/>
        <v>0</v>
      </c>
    </row>
    <row r="74" spans="1:14" ht="15.75" x14ac:dyDescent="0.25">
      <c r="A74" s="197"/>
      <c r="B74" s="213"/>
      <c r="C74" s="213"/>
      <c r="D74" s="213"/>
      <c r="E74" s="213"/>
      <c r="F74" s="213"/>
      <c r="G74" s="213"/>
      <c r="H74" s="213"/>
      <c r="I74" s="213"/>
      <c r="J74" s="213"/>
      <c r="K74" s="213"/>
      <c r="L74" s="213"/>
      <c r="M74" s="213"/>
      <c r="N74" s="199"/>
    </row>
    <row r="75" spans="1:14" ht="15.75" x14ac:dyDescent="0.25">
      <c r="A75" s="208" t="s">
        <v>11</v>
      </c>
      <c r="B75" s="209">
        <f t="shared" ref="B75:M75" si="17">SUM(B76:B78)</f>
        <v>0</v>
      </c>
      <c r="C75" s="209">
        <f t="shared" si="17"/>
        <v>0</v>
      </c>
      <c r="D75" s="209">
        <f t="shared" si="17"/>
        <v>0</v>
      </c>
      <c r="E75" s="209">
        <f t="shared" si="17"/>
        <v>0</v>
      </c>
      <c r="F75" s="209">
        <f t="shared" si="17"/>
        <v>0</v>
      </c>
      <c r="G75" s="209">
        <f t="shared" si="17"/>
        <v>0</v>
      </c>
      <c r="H75" s="209">
        <f t="shared" si="17"/>
        <v>0</v>
      </c>
      <c r="I75" s="209">
        <f t="shared" si="17"/>
        <v>0</v>
      </c>
      <c r="J75" s="209">
        <f t="shared" si="17"/>
        <v>0</v>
      </c>
      <c r="K75" s="209">
        <f t="shared" si="17"/>
        <v>0</v>
      </c>
      <c r="L75" s="209">
        <f t="shared" si="17"/>
        <v>0</v>
      </c>
      <c r="M75" s="209">
        <f t="shared" si="17"/>
        <v>0</v>
      </c>
      <c r="N75" s="210">
        <f t="shared" si="4"/>
        <v>0</v>
      </c>
    </row>
    <row r="76" spans="1:14" ht="15.75" x14ac:dyDescent="0.25">
      <c r="A76" s="211" t="s">
        <v>119</v>
      </c>
      <c r="B76" s="223"/>
      <c r="C76" s="223"/>
      <c r="D76" s="223"/>
      <c r="E76" s="223"/>
      <c r="F76" s="223"/>
      <c r="G76" s="223"/>
      <c r="H76" s="223"/>
      <c r="I76" s="223"/>
      <c r="J76" s="223"/>
      <c r="K76" s="223"/>
      <c r="L76" s="223"/>
      <c r="M76" s="223"/>
      <c r="N76" s="212">
        <f t="shared" si="4"/>
        <v>0</v>
      </c>
    </row>
    <row r="77" spans="1:14" ht="15.75" x14ac:dyDescent="0.25">
      <c r="A77" s="211" t="s">
        <v>120</v>
      </c>
      <c r="B77" s="223"/>
      <c r="C77" s="223"/>
      <c r="D77" s="223"/>
      <c r="E77" s="223"/>
      <c r="F77" s="223"/>
      <c r="G77" s="223"/>
      <c r="H77" s="223"/>
      <c r="I77" s="223"/>
      <c r="J77" s="223"/>
      <c r="K77" s="223"/>
      <c r="L77" s="223"/>
      <c r="M77" s="223"/>
      <c r="N77" s="212">
        <f t="shared" si="4"/>
        <v>0</v>
      </c>
    </row>
    <row r="78" spans="1:14" ht="15.75" x14ac:dyDescent="0.25">
      <c r="A78" s="211" t="s">
        <v>121</v>
      </c>
      <c r="B78" s="223"/>
      <c r="C78" s="223"/>
      <c r="D78" s="223"/>
      <c r="E78" s="223"/>
      <c r="F78" s="223"/>
      <c r="G78" s="223"/>
      <c r="H78" s="223"/>
      <c r="I78" s="223"/>
      <c r="J78" s="223"/>
      <c r="K78" s="223"/>
      <c r="L78" s="223"/>
      <c r="M78" s="223"/>
      <c r="N78" s="212">
        <f t="shared" si="4"/>
        <v>0</v>
      </c>
    </row>
    <row r="79" spans="1:14" ht="15.75" x14ac:dyDescent="0.25">
      <c r="A79" s="197"/>
      <c r="B79" s="213"/>
      <c r="C79" s="213"/>
      <c r="D79" s="213"/>
      <c r="E79" s="213"/>
      <c r="F79" s="213"/>
      <c r="G79" s="213"/>
      <c r="H79" s="213"/>
      <c r="I79" s="213"/>
      <c r="J79" s="213"/>
      <c r="K79" s="213"/>
      <c r="L79" s="213"/>
      <c r="M79" s="213"/>
      <c r="N79" s="199"/>
    </row>
    <row r="80" spans="1:14" ht="15.75" x14ac:dyDescent="0.25">
      <c r="A80" s="208" t="s">
        <v>0</v>
      </c>
      <c r="B80" s="209">
        <f t="shared" ref="B80:M80" si="18">B81</f>
        <v>0</v>
      </c>
      <c r="C80" s="209">
        <f t="shared" si="18"/>
        <v>0</v>
      </c>
      <c r="D80" s="209">
        <f t="shared" si="18"/>
        <v>0</v>
      </c>
      <c r="E80" s="209">
        <f t="shared" si="18"/>
        <v>0</v>
      </c>
      <c r="F80" s="209">
        <f t="shared" si="18"/>
        <v>0</v>
      </c>
      <c r="G80" s="209">
        <f t="shared" si="18"/>
        <v>0</v>
      </c>
      <c r="H80" s="209">
        <f t="shared" si="18"/>
        <v>0</v>
      </c>
      <c r="I80" s="209">
        <f t="shared" si="18"/>
        <v>0</v>
      </c>
      <c r="J80" s="209">
        <f t="shared" si="18"/>
        <v>0</v>
      </c>
      <c r="K80" s="209">
        <f t="shared" si="18"/>
        <v>0</v>
      </c>
      <c r="L80" s="209">
        <f t="shared" si="18"/>
        <v>0</v>
      </c>
      <c r="M80" s="209">
        <f t="shared" si="18"/>
        <v>0</v>
      </c>
      <c r="N80" s="210">
        <f t="shared" ref="N80:N95" si="19">SUM(B80:M80)</f>
        <v>0</v>
      </c>
    </row>
    <row r="81" spans="1:14" ht="15.75" x14ac:dyDescent="0.25">
      <c r="A81" s="211" t="s">
        <v>122</v>
      </c>
      <c r="B81" s="223"/>
      <c r="C81" s="223"/>
      <c r="D81" s="223"/>
      <c r="E81" s="223"/>
      <c r="F81" s="223"/>
      <c r="G81" s="223"/>
      <c r="H81" s="223"/>
      <c r="I81" s="223"/>
      <c r="J81" s="223"/>
      <c r="K81" s="223"/>
      <c r="L81" s="223"/>
      <c r="M81" s="223"/>
      <c r="N81" s="212">
        <f t="shared" si="19"/>
        <v>0</v>
      </c>
    </row>
    <row r="82" spans="1:14" ht="15.75" x14ac:dyDescent="0.25">
      <c r="A82" s="197"/>
      <c r="B82" s="213"/>
      <c r="C82" s="213"/>
      <c r="D82" s="213"/>
      <c r="E82" s="213"/>
      <c r="F82" s="213"/>
      <c r="G82" s="213"/>
      <c r="H82" s="213"/>
      <c r="I82" s="213"/>
      <c r="J82" s="213"/>
      <c r="K82" s="213"/>
      <c r="L82" s="213"/>
      <c r="M82" s="213"/>
      <c r="N82" s="199"/>
    </row>
    <row r="83" spans="1:14" ht="15.75" x14ac:dyDescent="0.25">
      <c r="A83" s="208" t="s">
        <v>123</v>
      </c>
      <c r="B83" s="209">
        <f t="shared" ref="B83:M83" si="20">B84</f>
        <v>0</v>
      </c>
      <c r="C83" s="209">
        <f t="shared" si="20"/>
        <v>0</v>
      </c>
      <c r="D83" s="209">
        <f t="shared" si="20"/>
        <v>0</v>
      </c>
      <c r="E83" s="209">
        <f t="shared" si="20"/>
        <v>0</v>
      </c>
      <c r="F83" s="209">
        <f t="shared" si="20"/>
        <v>0</v>
      </c>
      <c r="G83" s="209">
        <f t="shared" si="20"/>
        <v>0</v>
      </c>
      <c r="H83" s="209">
        <f t="shared" si="20"/>
        <v>0</v>
      </c>
      <c r="I83" s="209">
        <f t="shared" si="20"/>
        <v>0</v>
      </c>
      <c r="J83" s="209">
        <f t="shared" si="20"/>
        <v>0</v>
      </c>
      <c r="K83" s="209">
        <f t="shared" si="20"/>
        <v>0</v>
      </c>
      <c r="L83" s="209">
        <f t="shared" si="20"/>
        <v>0</v>
      </c>
      <c r="M83" s="209">
        <f t="shared" si="20"/>
        <v>0</v>
      </c>
      <c r="N83" s="210">
        <f t="shared" si="19"/>
        <v>0</v>
      </c>
    </row>
    <row r="84" spans="1:14" ht="15.75" x14ac:dyDescent="0.25">
      <c r="A84" s="211" t="s">
        <v>124</v>
      </c>
      <c r="B84" s="223"/>
      <c r="C84" s="223"/>
      <c r="D84" s="223"/>
      <c r="E84" s="223"/>
      <c r="F84" s="223"/>
      <c r="G84" s="223"/>
      <c r="H84" s="223"/>
      <c r="I84" s="223"/>
      <c r="J84" s="223"/>
      <c r="K84" s="223"/>
      <c r="L84" s="223"/>
      <c r="M84" s="223"/>
      <c r="N84" s="212">
        <f t="shared" si="19"/>
        <v>0</v>
      </c>
    </row>
    <row r="85" spans="1:14" ht="15.75" x14ac:dyDescent="0.25">
      <c r="A85" s="197"/>
      <c r="B85" s="213"/>
      <c r="C85" s="213"/>
      <c r="D85" s="213"/>
      <c r="E85" s="213"/>
      <c r="F85" s="213"/>
      <c r="G85" s="213"/>
      <c r="H85" s="213"/>
      <c r="I85" s="213"/>
      <c r="J85" s="213"/>
      <c r="K85" s="213"/>
      <c r="L85" s="213"/>
      <c r="M85" s="213"/>
      <c r="N85" s="199"/>
    </row>
    <row r="86" spans="1:14" ht="15.75" x14ac:dyDescent="0.25">
      <c r="A86" s="208" t="s">
        <v>125</v>
      </c>
      <c r="B86" s="209">
        <f t="shared" ref="B86:M86" si="21">B87</f>
        <v>0</v>
      </c>
      <c r="C86" s="209">
        <f t="shared" si="21"/>
        <v>0</v>
      </c>
      <c r="D86" s="209">
        <f t="shared" si="21"/>
        <v>0</v>
      </c>
      <c r="E86" s="209">
        <f t="shared" si="21"/>
        <v>0</v>
      </c>
      <c r="F86" s="209">
        <f t="shared" si="21"/>
        <v>0</v>
      </c>
      <c r="G86" s="209">
        <f t="shared" si="21"/>
        <v>0</v>
      </c>
      <c r="H86" s="209">
        <f t="shared" si="21"/>
        <v>0</v>
      </c>
      <c r="I86" s="209">
        <f t="shared" si="21"/>
        <v>0</v>
      </c>
      <c r="J86" s="209">
        <f t="shared" si="21"/>
        <v>0</v>
      </c>
      <c r="K86" s="209">
        <f t="shared" si="21"/>
        <v>0</v>
      </c>
      <c r="L86" s="209">
        <f t="shared" si="21"/>
        <v>0</v>
      </c>
      <c r="M86" s="209">
        <f t="shared" si="21"/>
        <v>0</v>
      </c>
      <c r="N86" s="210">
        <f t="shared" si="19"/>
        <v>0</v>
      </c>
    </row>
    <row r="87" spans="1:14" ht="15.75" x14ac:dyDescent="0.25">
      <c r="A87" s="211" t="s">
        <v>125</v>
      </c>
      <c r="B87" s="223"/>
      <c r="C87" s="223"/>
      <c r="D87" s="223"/>
      <c r="E87" s="223"/>
      <c r="F87" s="223"/>
      <c r="G87" s="223"/>
      <c r="H87" s="223"/>
      <c r="I87" s="223"/>
      <c r="J87" s="223"/>
      <c r="K87" s="223"/>
      <c r="L87" s="223"/>
      <c r="M87" s="223"/>
      <c r="N87" s="212">
        <f t="shared" si="19"/>
        <v>0</v>
      </c>
    </row>
    <row r="88" spans="1:14" ht="15.75" x14ac:dyDescent="0.25">
      <c r="A88" s="197"/>
      <c r="B88" s="213"/>
      <c r="C88" s="213"/>
      <c r="D88" s="213"/>
      <c r="E88" s="213"/>
      <c r="F88" s="213"/>
      <c r="G88" s="213"/>
      <c r="H88" s="213"/>
      <c r="I88" s="213"/>
      <c r="J88" s="213"/>
      <c r="K88" s="213"/>
      <c r="L88" s="213"/>
      <c r="M88" s="213"/>
      <c r="N88" s="199"/>
    </row>
    <row r="89" spans="1:14" ht="15.75" x14ac:dyDescent="0.25">
      <c r="A89" s="208" t="s">
        <v>126</v>
      </c>
      <c r="B89" s="209">
        <f t="shared" ref="B89:M89" si="22">B90</f>
        <v>0</v>
      </c>
      <c r="C89" s="209">
        <f t="shared" si="22"/>
        <v>0</v>
      </c>
      <c r="D89" s="209">
        <f t="shared" si="22"/>
        <v>0</v>
      </c>
      <c r="E89" s="209">
        <f t="shared" si="22"/>
        <v>0</v>
      </c>
      <c r="F89" s="209">
        <f t="shared" si="22"/>
        <v>0</v>
      </c>
      <c r="G89" s="209">
        <f t="shared" si="22"/>
        <v>0</v>
      </c>
      <c r="H89" s="209">
        <f t="shared" si="22"/>
        <v>0</v>
      </c>
      <c r="I89" s="209">
        <f t="shared" si="22"/>
        <v>0</v>
      </c>
      <c r="J89" s="209">
        <f t="shared" si="22"/>
        <v>0</v>
      </c>
      <c r="K89" s="209">
        <f t="shared" si="22"/>
        <v>0</v>
      </c>
      <c r="L89" s="209">
        <f t="shared" si="22"/>
        <v>0</v>
      </c>
      <c r="M89" s="209">
        <f t="shared" si="22"/>
        <v>0</v>
      </c>
      <c r="N89" s="210">
        <f t="shared" si="19"/>
        <v>0</v>
      </c>
    </row>
    <row r="90" spans="1:14" ht="15.75" x14ac:dyDescent="0.25">
      <c r="A90" s="211" t="s">
        <v>109</v>
      </c>
      <c r="B90" s="223"/>
      <c r="C90" s="223"/>
      <c r="D90" s="223"/>
      <c r="E90" s="223"/>
      <c r="F90" s="223"/>
      <c r="G90" s="223"/>
      <c r="H90" s="223"/>
      <c r="I90" s="223"/>
      <c r="J90" s="223"/>
      <c r="K90" s="223"/>
      <c r="L90" s="223"/>
      <c r="M90" s="223"/>
      <c r="N90" s="212">
        <f t="shared" si="19"/>
        <v>0</v>
      </c>
    </row>
    <row r="91" spans="1:14" ht="15.75" x14ac:dyDescent="0.25">
      <c r="A91" s="197"/>
      <c r="B91" s="213"/>
      <c r="C91" s="213"/>
      <c r="D91" s="213"/>
      <c r="E91" s="213"/>
      <c r="F91" s="213"/>
      <c r="G91" s="213"/>
      <c r="H91" s="213"/>
      <c r="I91" s="213"/>
      <c r="J91" s="213"/>
      <c r="K91" s="213"/>
      <c r="L91" s="213"/>
      <c r="M91" s="213"/>
      <c r="N91" s="199"/>
    </row>
    <row r="92" spans="1:14" ht="15.75" x14ac:dyDescent="0.25">
      <c r="A92" s="208" t="s">
        <v>127</v>
      </c>
      <c r="B92" s="209">
        <f t="shared" ref="B92:M92" si="23">SUM(B93:B95)</f>
        <v>0</v>
      </c>
      <c r="C92" s="209">
        <f t="shared" si="23"/>
        <v>0</v>
      </c>
      <c r="D92" s="209">
        <f t="shared" si="23"/>
        <v>0</v>
      </c>
      <c r="E92" s="209">
        <f t="shared" si="23"/>
        <v>0</v>
      </c>
      <c r="F92" s="209">
        <f t="shared" si="23"/>
        <v>0</v>
      </c>
      <c r="G92" s="209">
        <f t="shared" si="23"/>
        <v>0</v>
      </c>
      <c r="H92" s="209">
        <f t="shared" si="23"/>
        <v>0</v>
      </c>
      <c r="I92" s="209">
        <f t="shared" si="23"/>
        <v>0</v>
      </c>
      <c r="J92" s="209">
        <f t="shared" si="23"/>
        <v>0</v>
      </c>
      <c r="K92" s="209">
        <f t="shared" si="23"/>
        <v>0</v>
      </c>
      <c r="L92" s="209">
        <f t="shared" si="23"/>
        <v>0</v>
      </c>
      <c r="M92" s="209">
        <f t="shared" si="23"/>
        <v>0</v>
      </c>
      <c r="N92" s="210">
        <f t="shared" si="19"/>
        <v>0</v>
      </c>
    </row>
    <row r="93" spans="1:14" ht="15.75" x14ac:dyDescent="0.25">
      <c r="A93" s="211"/>
      <c r="B93" s="223"/>
      <c r="C93" s="223"/>
      <c r="D93" s="223"/>
      <c r="E93" s="223"/>
      <c r="F93" s="223"/>
      <c r="G93" s="223"/>
      <c r="H93" s="223"/>
      <c r="I93" s="223"/>
      <c r="J93" s="223"/>
      <c r="K93" s="223"/>
      <c r="L93" s="223"/>
      <c r="M93" s="223"/>
      <c r="N93" s="212">
        <f t="shared" si="19"/>
        <v>0</v>
      </c>
    </row>
    <row r="94" spans="1:14" ht="15.75" x14ac:dyDescent="0.25">
      <c r="A94" s="211"/>
      <c r="B94" s="223"/>
      <c r="C94" s="223"/>
      <c r="D94" s="223"/>
      <c r="E94" s="223"/>
      <c r="F94" s="223"/>
      <c r="G94" s="223"/>
      <c r="H94" s="223"/>
      <c r="I94" s="223"/>
      <c r="J94" s="223"/>
      <c r="K94" s="223"/>
      <c r="L94" s="223"/>
      <c r="M94" s="223"/>
      <c r="N94" s="212">
        <f t="shared" si="19"/>
        <v>0</v>
      </c>
    </row>
    <row r="95" spans="1:14" ht="16.5" thickBot="1" x14ac:dyDescent="0.3">
      <c r="A95" s="217"/>
      <c r="B95" s="225"/>
      <c r="C95" s="225"/>
      <c r="D95" s="225"/>
      <c r="E95" s="225"/>
      <c r="F95" s="225"/>
      <c r="G95" s="225"/>
      <c r="H95" s="225"/>
      <c r="I95" s="225"/>
      <c r="J95" s="225"/>
      <c r="K95" s="225"/>
      <c r="L95" s="225"/>
      <c r="M95" s="225"/>
      <c r="N95" s="218">
        <f t="shared" si="19"/>
        <v>0</v>
      </c>
    </row>
    <row r="96" spans="1:14" ht="15.75" x14ac:dyDescent="0.25">
      <c r="A96" s="219"/>
      <c r="B96" s="219"/>
      <c r="C96" s="219"/>
    </row>
    <row r="97" spans="1:3" ht="15.75" x14ac:dyDescent="0.25">
      <c r="A97" s="219"/>
      <c r="B97" s="219"/>
      <c r="C97" s="219"/>
    </row>
    <row r="98" spans="1:3" ht="15.75" x14ac:dyDescent="0.25">
      <c r="A98" s="219"/>
      <c r="B98" s="219"/>
      <c r="C98" s="219"/>
    </row>
    <row r="99" spans="1:3" ht="15.75" x14ac:dyDescent="0.25">
      <c r="A99" s="219"/>
      <c r="B99" s="219"/>
      <c r="C99" s="219"/>
    </row>
    <row r="100" spans="1:3" ht="15.75" x14ac:dyDescent="0.25">
      <c r="A100" s="219"/>
      <c r="B100" s="219"/>
      <c r="C100" s="219"/>
    </row>
    <row r="101" spans="1:3" ht="15.75" x14ac:dyDescent="0.25">
      <c r="A101" s="219"/>
      <c r="B101" s="219"/>
      <c r="C101" s="219"/>
    </row>
    <row r="102" spans="1:3" ht="15.75" x14ac:dyDescent="0.25">
      <c r="A102" s="219"/>
      <c r="B102" s="219"/>
      <c r="C102" s="219"/>
    </row>
    <row r="103" spans="1:3" ht="15.75" x14ac:dyDescent="0.25">
      <c r="A103" s="219"/>
      <c r="B103" s="219"/>
      <c r="C103" s="219"/>
    </row>
    <row r="104" spans="1:3" ht="15.75" x14ac:dyDescent="0.25">
      <c r="A104" s="219"/>
      <c r="B104" s="219"/>
      <c r="C104" s="219"/>
    </row>
    <row r="105" spans="1:3" ht="15.75" x14ac:dyDescent="0.25">
      <c r="A105" s="219"/>
      <c r="B105" s="219"/>
      <c r="C105" s="219"/>
    </row>
    <row r="106" spans="1:3" ht="15.75" x14ac:dyDescent="0.25">
      <c r="A106" s="219"/>
      <c r="B106" s="219"/>
      <c r="C106" s="219"/>
    </row>
    <row r="107" spans="1:3" ht="15.75" x14ac:dyDescent="0.25">
      <c r="A107" s="219"/>
      <c r="B107" s="219"/>
      <c r="C107" s="219"/>
    </row>
    <row r="108" spans="1:3" ht="15.75" x14ac:dyDescent="0.25">
      <c r="A108" s="219"/>
      <c r="B108" s="219"/>
      <c r="C108" s="219"/>
    </row>
  </sheetData>
  <sheetProtection algorithmName="SHA-512" hashValue="iT2n49fEl4/qiCWrtVCM4XMQu0pkQpaD6ypV7D8z0/v7VdwK2Zbv5K7BQhz++/aYn65KljnuZxXGKNCz1xmGVQ==" saltValue="EmFYNuGqxq65WWmKPV8fuQ==" spinCount="100000" sheet="1" objects="1" scenarios="1"/>
  <mergeCells count="3">
    <mergeCell ref="A1:N1"/>
    <mergeCell ref="A2:N2"/>
    <mergeCell ref="B5:M5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628E0-3E4A-4E5F-AA5E-6A8C1D50B3A1}">
  <dimension ref="A1:N108"/>
  <sheetViews>
    <sheetView showGridLines="0" showRowColHeaders="0" zoomScale="85" zoomScaleNormal="85" workbookViewId="0">
      <selection activeCell="A8" sqref="A8"/>
    </sheetView>
  </sheetViews>
  <sheetFormatPr defaultColWidth="11.42578125" defaultRowHeight="12.75" x14ac:dyDescent="0.2"/>
  <cols>
    <col min="1" max="1" width="29.28515625" style="181" bestFit="1" customWidth="1"/>
    <col min="2" max="16384" width="11.42578125" style="181"/>
  </cols>
  <sheetData>
    <row r="1" spans="1:14" ht="21" x14ac:dyDescent="0.35">
      <c r="A1" s="178" t="s">
        <v>74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80"/>
    </row>
    <row r="2" spans="1:14" ht="15" x14ac:dyDescent="0.25">
      <c r="A2" s="182" t="s">
        <v>73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4"/>
    </row>
    <row r="3" spans="1:14" ht="15.75" x14ac:dyDescent="0.25">
      <c r="A3" s="98" t="s">
        <v>129</v>
      </c>
      <c r="B3" s="100"/>
      <c r="C3" s="100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220"/>
    </row>
    <row r="4" spans="1:14" ht="13.5" thickBot="1" x14ac:dyDescent="0.25">
      <c r="A4" s="185"/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7"/>
    </row>
    <row r="5" spans="1:14" ht="18.75" x14ac:dyDescent="0.3">
      <c r="A5" s="188" t="s">
        <v>128</v>
      </c>
      <c r="B5" s="189" t="s">
        <v>75</v>
      </c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1"/>
      <c r="N5" s="192" t="s">
        <v>8</v>
      </c>
    </row>
    <row r="6" spans="1:14" ht="15.75" x14ac:dyDescent="0.25">
      <c r="A6" s="221"/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4"/>
    </row>
    <row r="7" spans="1:14" ht="16.5" thickBot="1" x14ac:dyDescent="0.3">
      <c r="A7" s="222">
        <v>2026</v>
      </c>
      <c r="B7" s="195" t="s">
        <v>46</v>
      </c>
      <c r="C7" s="195" t="s">
        <v>47</v>
      </c>
      <c r="D7" s="195" t="s">
        <v>48</v>
      </c>
      <c r="E7" s="195" t="s">
        <v>49</v>
      </c>
      <c r="F7" s="195" t="s">
        <v>50</v>
      </c>
      <c r="G7" s="195" t="s">
        <v>51</v>
      </c>
      <c r="H7" s="195" t="s">
        <v>52</v>
      </c>
      <c r="I7" s="195" t="s">
        <v>53</v>
      </c>
      <c r="J7" s="195" t="s">
        <v>54</v>
      </c>
      <c r="K7" s="195" t="s">
        <v>55</v>
      </c>
      <c r="L7" s="195" t="s">
        <v>56</v>
      </c>
      <c r="M7" s="195" t="s">
        <v>57</v>
      </c>
      <c r="N7" s="196"/>
    </row>
    <row r="8" spans="1:14" ht="15.75" x14ac:dyDescent="0.25">
      <c r="A8" s="197"/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9"/>
    </row>
    <row r="9" spans="1:14" ht="15.75" x14ac:dyDescent="0.25">
      <c r="A9" s="200" t="s">
        <v>76</v>
      </c>
      <c r="B9" s="201">
        <f>B11-B20</f>
        <v>0</v>
      </c>
      <c r="C9" s="201">
        <f t="shared" ref="C9:M9" si="0">C11-C20</f>
        <v>0</v>
      </c>
      <c r="D9" s="201">
        <f t="shared" si="0"/>
        <v>0</v>
      </c>
      <c r="E9" s="201">
        <f t="shared" si="0"/>
        <v>0</v>
      </c>
      <c r="F9" s="201">
        <f t="shared" si="0"/>
        <v>0</v>
      </c>
      <c r="G9" s="201">
        <f t="shared" si="0"/>
        <v>0</v>
      </c>
      <c r="H9" s="201">
        <f t="shared" si="0"/>
        <v>0</v>
      </c>
      <c r="I9" s="201">
        <f t="shared" si="0"/>
        <v>0</v>
      </c>
      <c r="J9" s="201">
        <f t="shared" si="0"/>
        <v>0</v>
      </c>
      <c r="K9" s="201">
        <f t="shared" si="0"/>
        <v>0</v>
      </c>
      <c r="L9" s="201">
        <f t="shared" si="0"/>
        <v>0</v>
      </c>
      <c r="M9" s="201">
        <f t="shared" si="0"/>
        <v>0</v>
      </c>
      <c r="N9" s="202">
        <f>SUM(B9:M9)</f>
        <v>0</v>
      </c>
    </row>
    <row r="10" spans="1:14" ht="15.75" x14ac:dyDescent="0.25">
      <c r="A10" s="197"/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199"/>
    </row>
    <row r="11" spans="1:14" ht="15.75" x14ac:dyDescent="0.25">
      <c r="A11" s="204" t="s">
        <v>77</v>
      </c>
      <c r="B11" s="205">
        <f>B13</f>
        <v>0</v>
      </c>
      <c r="C11" s="205">
        <f>C13</f>
        <v>0</v>
      </c>
      <c r="D11" s="205">
        <f t="shared" ref="D11:M11" si="1">D13</f>
        <v>0</v>
      </c>
      <c r="E11" s="205">
        <f t="shared" si="1"/>
        <v>0</v>
      </c>
      <c r="F11" s="205">
        <f t="shared" si="1"/>
        <v>0</v>
      </c>
      <c r="G11" s="205">
        <f t="shared" si="1"/>
        <v>0</v>
      </c>
      <c r="H11" s="205">
        <f t="shared" si="1"/>
        <v>0</v>
      </c>
      <c r="I11" s="205">
        <f t="shared" si="1"/>
        <v>0</v>
      </c>
      <c r="J11" s="205">
        <f t="shared" si="1"/>
        <v>0</v>
      </c>
      <c r="K11" s="205">
        <f t="shared" si="1"/>
        <v>0</v>
      </c>
      <c r="L11" s="205">
        <f t="shared" si="1"/>
        <v>0</v>
      </c>
      <c r="M11" s="205">
        <f t="shared" si="1"/>
        <v>0</v>
      </c>
      <c r="N11" s="202">
        <f>SUM(B11:M11)</f>
        <v>0</v>
      </c>
    </row>
    <row r="12" spans="1:14" ht="15.75" x14ac:dyDescent="0.25">
      <c r="A12" s="206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199"/>
    </row>
    <row r="13" spans="1:14" ht="15.75" x14ac:dyDescent="0.25">
      <c r="A13" s="208" t="s">
        <v>78</v>
      </c>
      <c r="B13" s="209">
        <f>SUM(B14:B18)</f>
        <v>0</v>
      </c>
      <c r="C13" s="209">
        <f>SUM(C14:C18)</f>
        <v>0</v>
      </c>
      <c r="D13" s="209">
        <f>SUM(D14:D18)</f>
        <v>0</v>
      </c>
      <c r="E13" s="209">
        <f>SUM(E14:E18)</f>
        <v>0</v>
      </c>
      <c r="F13" s="209">
        <f>SUM(F14:F18)</f>
        <v>0</v>
      </c>
      <c r="G13" s="209">
        <f>SUM(G14:G18)</f>
        <v>0</v>
      </c>
      <c r="H13" s="209">
        <f>SUM(H14:H18)</f>
        <v>0</v>
      </c>
      <c r="I13" s="209">
        <f>SUM(I14:I18)</f>
        <v>0</v>
      </c>
      <c r="J13" s="209">
        <f t="shared" ref="J13:U13" si="2">SUM(J14:J18)</f>
        <v>0</v>
      </c>
      <c r="K13" s="209">
        <f t="shared" si="2"/>
        <v>0</v>
      </c>
      <c r="L13" s="209">
        <f t="shared" si="2"/>
        <v>0</v>
      </c>
      <c r="M13" s="209">
        <f t="shared" si="2"/>
        <v>0</v>
      </c>
      <c r="N13" s="210">
        <f t="shared" ref="N13:N17" si="3">SUM(B13:M13)</f>
        <v>0</v>
      </c>
    </row>
    <row r="14" spans="1:14" ht="15.75" x14ac:dyDescent="0.25">
      <c r="A14" s="211" t="s">
        <v>79</v>
      </c>
      <c r="B14" s="223"/>
      <c r="C14" s="223"/>
      <c r="D14" s="223"/>
      <c r="E14" s="223"/>
      <c r="F14" s="223"/>
      <c r="G14" s="223"/>
      <c r="H14" s="223"/>
      <c r="I14" s="223"/>
      <c r="J14" s="223"/>
      <c r="K14" s="223"/>
      <c r="L14" s="223"/>
      <c r="M14" s="223"/>
      <c r="N14" s="212">
        <f>SUM(B14:M14)</f>
        <v>0</v>
      </c>
    </row>
    <row r="15" spans="1:14" ht="15.75" x14ac:dyDescent="0.25">
      <c r="A15" s="211" t="s">
        <v>80</v>
      </c>
      <c r="B15" s="223"/>
      <c r="C15" s="223"/>
      <c r="D15" s="223"/>
      <c r="E15" s="223"/>
      <c r="F15" s="223"/>
      <c r="G15" s="223"/>
      <c r="H15" s="223"/>
      <c r="I15" s="223"/>
      <c r="J15" s="223"/>
      <c r="K15" s="223"/>
      <c r="L15" s="223"/>
      <c r="M15" s="223"/>
      <c r="N15" s="212">
        <f>SUM(B15:M15)</f>
        <v>0</v>
      </c>
    </row>
    <row r="16" spans="1:14" ht="15.75" x14ac:dyDescent="0.25">
      <c r="A16" s="211" t="s">
        <v>81</v>
      </c>
      <c r="B16" s="223"/>
      <c r="C16" s="223"/>
      <c r="D16" s="223"/>
      <c r="E16" s="223"/>
      <c r="F16" s="223"/>
      <c r="G16" s="223"/>
      <c r="H16" s="223"/>
      <c r="I16" s="223"/>
      <c r="J16" s="223"/>
      <c r="K16" s="223"/>
      <c r="L16" s="223"/>
      <c r="M16" s="223"/>
      <c r="N16" s="212">
        <f t="shared" ref="N16:N80" si="4">SUM(B16:M16)</f>
        <v>0</v>
      </c>
    </row>
    <row r="17" spans="1:14" ht="15.75" x14ac:dyDescent="0.25">
      <c r="A17" s="211" t="s">
        <v>82</v>
      </c>
      <c r="B17" s="223"/>
      <c r="C17" s="223"/>
      <c r="D17" s="223"/>
      <c r="E17" s="223"/>
      <c r="F17" s="223"/>
      <c r="G17" s="223"/>
      <c r="H17" s="223"/>
      <c r="I17" s="223"/>
      <c r="J17" s="223"/>
      <c r="K17" s="223"/>
      <c r="L17" s="223"/>
      <c r="M17" s="223"/>
      <c r="N17" s="212">
        <f t="shared" si="4"/>
        <v>0</v>
      </c>
    </row>
    <row r="18" spans="1:14" ht="15.75" x14ac:dyDescent="0.25">
      <c r="A18" s="211" t="s">
        <v>42</v>
      </c>
      <c r="B18" s="223"/>
      <c r="C18" s="223"/>
      <c r="D18" s="223"/>
      <c r="E18" s="223"/>
      <c r="F18" s="223"/>
      <c r="G18" s="223"/>
      <c r="H18" s="223"/>
      <c r="I18" s="223"/>
      <c r="J18" s="223"/>
      <c r="K18" s="223"/>
      <c r="L18" s="223"/>
      <c r="M18" s="223"/>
      <c r="N18" s="212">
        <f t="shared" si="4"/>
        <v>0</v>
      </c>
    </row>
    <row r="19" spans="1:14" ht="15.75" x14ac:dyDescent="0.25">
      <c r="A19" s="197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199"/>
    </row>
    <row r="20" spans="1:14" ht="15.75" x14ac:dyDescent="0.25">
      <c r="A20" s="214" t="s">
        <v>83</v>
      </c>
      <c r="B20" s="215">
        <f>B22+B27+B30+B33+B36+B40+B45+B51+B59+B64+B69+B75+B80+B83+B86+B89+B92</f>
        <v>0</v>
      </c>
      <c r="C20" s="215">
        <f>C22+C27+C30+C33+C36+C40+C45+C51+C59+C64+C69+C75+C80+C83+C86+C89+C92</f>
        <v>0</v>
      </c>
      <c r="D20" s="215">
        <f t="shared" ref="D20:N20" si="5">D22+D27+D30+D33+D36+D40+D45+D51+D59+D64+D69+D75+D80+D83+D86+D89+D92</f>
        <v>0</v>
      </c>
      <c r="E20" s="215">
        <f t="shared" si="5"/>
        <v>0</v>
      </c>
      <c r="F20" s="215">
        <f t="shared" si="5"/>
        <v>0</v>
      </c>
      <c r="G20" s="215">
        <f t="shared" si="5"/>
        <v>0</v>
      </c>
      <c r="H20" s="215">
        <f t="shared" si="5"/>
        <v>0</v>
      </c>
      <c r="I20" s="215">
        <f t="shared" si="5"/>
        <v>0</v>
      </c>
      <c r="J20" s="215">
        <f t="shared" si="5"/>
        <v>0</v>
      </c>
      <c r="K20" s="215">
        <f t="shared" si="5"/>
        <v>0</v>
      </c>
      <c r="L20" s="215">
        <f t="shared" si="5"/>
        <v>0</v>
      </c>
      <c r="M20" s="215">
        <f t="shared" si="5"/>
        <v>0</v>
      </c>
      <c r="N20" s="202">
        <f t="shared" si="4"/>
        <v>0</v>
      </c>
    </row>
    <row r="21" spans="1:14" ht="15.75" x14ac:dyDescent="0.25">
      <c r="A21" s="206"/>
      <c r="B21" s="207"/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207"/>
      <c r="N21" s="199"/>
    </row>
    <row r="22" spans="1:14" ht="15.75" x14ac:dyDescent="0.25">
      <c r="A22" s="208" t="s">
        <v>84</v>
      </c>
      <c r="B22" s="209">
        <f t="shared" ref="B22:M22" si="6">SUM(B23:B25)</f>
        <v>0</v>
      </c>
      <c r="C22" s="209">
        <f t="shared" si="6"/>
        <v>0</v>
      </c>
      <c r="D22" s="209">
        <f t="shared" si="6"/>
        <v>0</v>
      </c>
      <c r="E22" s="209">
        <f t="shared" si="6"/>
        <v>0</v>
      </c>
      <c r="F22" s="209">
        <f t="shared" si="6"/>
        <v>0</v>
      </c>
      <c r="G22" s="209">
        <f t="shared" si="6"/>
        <v>0</v>
      </c>
      <c r="H22" s="209">
        <f t="shared" si="6"/>
        <v>0</v>
      </c>
      <c r="I22" s="209">
        <f t="shared" si="6"/>
        <v>0</v>
      </c>
      <c r="J22" s="209">
        <f t="shared" si="6"/>
        <v>0</v>
      </c>
      <c r="K22" s="209">
        <f t="shared" si="6"/>
        <v>0</v>
      </c>
      <c r="L22" s="209">
        <f t="shared" si="6"/>
        <v>0</v>
      </c>
      <c r="M22" s="209">
        <f t="shared" si="6"/>
        <v>0</v>
      </c>
      <c r="N22" s="210">
        <f t="shared" si="4"/>
        <v>0</v>
      </c>
    </row>
    <row r="23" spans="1:14" ht="15.75" x14ac:dyDescent="0.25">
      <c r="A23" s="216" t="s">
        <v>85</v>
      </c>
      <c r="B23" s="224"/>
      <c r="C23" s="224"/>
      <c r="D23" s="224"/>
      <c r="E23" s="224"/>
      <c r="F23" s="224"/>
      <c r="G23" s="224"/>
      <c r="H23" s="224"/>
      <c r="I23" s="224"/>
      <c r="J23" s="224"/>
      <c r="K23" s="224"/>
      <c r="L23" s="224"/>
      <c r="M23" s="224"/>
      <c r="N23" s="212">
        <f t="shared" si="4"/>
        <v>0</v>
      </c>
    </row>
    <row r="24" spans="1:14" ht="15.75" x14ac:dyDescent="0.25">
      <c r="A24" s="211" t="s">
        <v>86</v>
      </c>
      <c r="B24" s="223"/>
      <c r="C24" s="223"/>
      <c r="D24" s="223"/>
      <c r="E24" s="223"/>
      <c r="F24" s="223"/>
      <c r="G24" s="223"/>
      <c r="H24" s="223"/>
      <c r="I24" s="223"/>
      <c r="J24" s="223"/>
      <c r="K24" s="223"/>
      <c r="L24" s="223"/>
      <c r="M24" s="223"/>
      <c r="N24" s="212">
        <f t="shared" si="4"/>
        <v>0</v>
      </c>
    </row>
    <row r="25" spans="1:14" ht="15.75" x14ac:dyDescent="0.25">
      <c r="A25" s="211" t="s">
        <v>87</v>
      </c>
      <c r="B25" s="223"/>
      <c r="C25" s="223"/>
      <c r="D25" s="223"/>
      <c r="E25" s="223"/>
      <c r="F25" s="223"/>
      <c r="G25" s="223"/>
      <c r="H25" s="223"/>
      <c r="I25" s="223"/>
      <c r="J25" s="223"/>
      <c r="K25" s="223"/>
      <c r="L25" s="223"/>
      <c r="M25" s="223"/>
      <c r="N25" s="212">
        <f t="shared" si="4"/>
        <v>0</v>
      </c>
    </row>
    <row r="26" spans="1:14" ht="15.75" x14ac:dyDescent="0.25">
      <c r="A26" s="197"/>
      <c r="B26" s="213"/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199"/>
    </row>
    <row r="27" spans="1:14" ht="15.75" x14ac:dyDescent="0.25">
      <c r="A27" s="208" t="s">
        <v>88</v>
      </c>
      <c r="B27" s="209">
        <f t="shared" ref="B27:M27" si="7">B28</f>
        <v>0</v>
      </c>
      <c r="C27" s="209">
        <f t="shared" si="7"/>
        <v>0</v>
      </c>
      <c r="D27" s="209">
        <f t="shared" si="7"/>
        <v>0</v>
      </c>
      <c r="E27" s="209">
        <f t="shared" si="7"/>
        <v>0</v>
      </c>
      <c r="F27" s="209">
        <f t="shared" si="7"/>
        <v>0</v>
      </c>
      <c r="G27" s="209">
        <f t="shared" si="7"/>
        <v>0</v>
      </c>
      <c r="H27" s="209">
        <f t="shared" si="7"/>
        <v>0</v>
      </c>
      <c r="I27" s="209">
        <f t="shared" si="7"/>
        <v>0</v>
      </c>
      <c r="J27" s="209">
        <f t="shared" si="7"/>
        <v>0</v>
      </c>
      <c r="K27" s="209">
        <f t="shared" si="7"/>
        <v>0</v>
      </c>
      <c r="L27" s="209">
        <f t="shared" si="7"/>
        <v>0</v>
      </c>
      <c r="M27" s="209">
        <f t="shared" si="7"/>
        <v>0</v>
      </c>
      <c r="N27" s="210">
        <f t="shared" si="4"/>
        <v>0</v>
      </c>
    </row>
    <row r="28" spans="1:14" ht="15.75" x14ac:dyDescent="0.25">
      <c r="A28" s="211" t="s">
        <v>5</v>
      </c>
      <c r="B28" s="223"/>
      <c r="C28" s="223"/>
      <c r="D28" s="223"/>
      <c r="E28" s="223"/>
      <c r="F28" s="223"/>
      <c r="G28" s="223"/>
      <c r="H28" s="223"/>
      <c r="I28" s="223"/>
      <c r="J28" s="223"/>
      <c r="K28" s="223"/>
      <c r="L28" s="223"/>
      <c r="M28" s="223"/>
      <c r="N28" s="212">
        <f t="shared" si="4"/>
        <v>0</v>
      </c>
    </row>
    <row r="29" spans="1:14" ht="15.75" x14ac:dyDescent="0.25">
      <c r="A29" s="197"/>
      <c r="B29" s="213"/>
      <c r="C29" s="213"/>
      <c r="D29" s="213"/>
      <c r="E29" s="213"/>
      <c r="F29" s="213"/>
      <c r="G29" s="213"/>
      <c r="H29" s="213"/>
      <c r="I29" s="213"/>
      <c r="J29" s="213"/>
      <c r="K29" s="213"/>
      <c r="L29" s="213"/>
      <c r="M29" s="213"/>
      <c r="N29" s="199"/>
    </row>
    <row r="30" spans="1:14" ht="15.75" x14ac:dyDescent="0.25">
      <c r="A30" s="208" t="s">
        <v>89</v>
      </c>
      <c r="B30" s="209">
        <f t="shared" ref="B30:M30" si="8">B31</f>
        <v>0</v>
      </c>
      <c r="C30" s="209">
        <f t="shared" si="8"/>
        <v>0</v>
      </c>
      <c r="D30" s="209">
        <f t="shared" si="8"/>
        <v>0</v>
      </c>
      <c r="E30" s="209">
        <f t="shared" si="8"/>
        <v>0</v>
      </c>
      <c r="F30" s="209">
        <f t="shared" si="8"/>
        <v>0</v>
      </c>
      <c r="G30" s="209">
        <f t="shared" si="8"/>
        <v>0</v>
      </c>
      <c r="H30" s="209">
        <f t="shared" si="8"/>
        <v>0</v>
      </c>
      <c r="I30" s="209">
        <f t="shared" si="8"/>
        <v>0</v>
      </c>
      <c r="J30" s="209">
        <f t="shared" si="8"/>
        <v>0</v>
      </c>
      <c r="K30" s="209">
        <f t="shared" si="8"/>
        <v>0</v>
      </c>
      <c r="L30" s="209">
        <f t="shared" si="8"/>
        <v>0</v>
      </c>
      <c r="M30" s="209">
        <f t="shared" si="8"/>
        <v>0</v>
      </c>
      <c r="N30" s="210">
        <f t="shared" si="4"/>
        <v>0</v>
      </c>
    </row>
    <row r="31" spans="1:14" ht="15.75" x14ac:dyDescent="0.25">
      <c r="A31" s="211" t="s">
        <v>5</v>
      </c>
      <c r="B31" s="223"/>
      <c r="C31" s="223"/>
      <c r="D31" s="223"/>
      <c r="E31" s="223"/>
      <c r="F31" s="223"/>
      <c r="G31" s="223"/>
      <c r="H31" s="223"/>
      <c r="I31" s="223"/>
      <c r="J31" s="223"/>
      <c r="K31" s="223"/>
      <c r="L31" s="223"/>
      <c r="M31" s="223"/>
      <c r="N31" s="212">
        <f t="shared" si="4"/>
        <v>0</v>
      </c>
    </row>
    <row r="32" spans="1:14" ht="15.75" x14ac:dyDescent="0.25">
      <c r="A32" s="197"/>
      <c r="B32" s="213"/>
      <c r="C32" s="213"/>
      <c r="D32" s="213"/>
      <c r="E32" s="213"/>
      <c r="F32" s="213"/>
      <c r="G32" s="213"/>
      <c r="H32" s="213"/>
      <c r="I32" s="213"/>
      <c r="J32" s="213"/>
      <c r="K32" s="213"/>
      <c r="L32" s="213"/>
      <c r="M32" s="213"/>
      <c r="N32" s="199"/>
    </row>
    <row r="33" spans="1:14" ht="15.75" x14ac:dyDescent="0.25">
      <c r="A33" s="208" t="s">
        <v>90</v>
      </c>
      <c r="B33" s="209">
        <f t="shared" ref="B33:M33" si="9">B34</f>
        <v>0</v>
      </c>
      <c r="C33" s="209">
        <f t="shared" si="9"/>
        <v>0</v>
      </c>
      <c r="D33" s="209">
        <f t="shared" si="9"/>
        <v>0</v>
      </c>
      <c r="E33" s="209">
        <f t="shared" si="9"/>
        <v>0</v>
      </c>
      <c r="F33" s="209">
        <f t="shared" si="9"/>
        <v>0</v>
      </c>
      <c r="G33" s="209">
        <f t="shared" si="9"/>
        <v>0</v>
      </c>
      <c r="H33" s="209">
        <f t="shared" si="9"/>
        <v>0</v>
      </c>
      <c r="I33" s="209">
        <f t="shared" si="9"/>
        <v>0</v>
      </c>
      <c r="J33" s="209">
        <f t="shared" si="9"/>
        <v>0</v>
      </c>
      <c r="K33" s="209">
        <f t="shared" si="9"/>
        <v>0</v>
      </c>
      <c r="L33" s="209">
        <f t="shared" si="9"/>
        <v>0</v>
      </c>
      <c r="M33" s="209">
        <f t="shared" si="9"/>
        <v>0</v>
      </c>
      <c r="N33" s="210">
        <f t="shared" si="4"/>
        <v>0</v>
      </c>
    </row>
    <row r="34" spans="1:14" ht="15.75" x14ac:dyDescent="0.25">
      <c r="A34" s="211" t="s">
        <v>91</v>
      </c>
      <c r="B34" s="223"/>
      <c r="C34" s="223"/>
      <c r="D34" s="223"/>
      <c r="E34" s="223"/>
      <c r="F34" s="223"/>
      <c r="G34" s="223"/>
      <c r="H34" s="223"/>
      <c r="I34" s="223"/>
      <c r="J34" s="223"/>
      <c r="K34" s="223"/>
      <c r="L34" s="223"/>
      <c r="M34" s="223"/>
      <c r="N34" s="212">
        <f t="shared" si="4"/>
        <v>0</v>
      </c>
    </row>
    <row r="35" spans="1:14" ht="15.75" x14ac:dyDescent="0.25">
      <c r="A35" s="197"/>
      <c r="B35" s="213"/>
      <c r="C35" s="21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199"/>
    </row>
    <row r="36" spans="1:14" ht="15.75" x14ac:dyDescent="0.25">
      <c r="A36" s="208" t="s">
        <v>92</v>
      </c>
      <c r="B36" s="209">
        <f t="shared" ref="B36:M36" si="10">SUM(B37:B38)</f>
        <v>0</v>
      </c>
      <c r="C36" s="209">
        <f t="shared" si="10"/>
        <v>0</v>
      </c>
      <c r="D36" s="209">
        <f t="shared" si="10"/>
        <v>0</v>
      </c>
      <c r="E36" s="209">
        <f t="shared" si="10"/>
        <v>0</v>
      </c>
      <c r="F36" s="209">
        <f t="shared" si="10"/>
        <v>0</v>
      </c>
      <c r="G36" s="209">
        <f t="shared" si="10"/>
        <v>0</v>
      </c>
      <c r="H36" s="209">
        <f t="shared" si="10"/>
        <v>0</v>
      </c>
      <c r="I36" s="209">
        <f t="shared" si="10"/>
        <v>0</v>
      </c>
      <c r="J36" s="209">
        <f t="shared" si="10"/>
        <v>0</v>
      </c>
      <c r="K36" s="209">
        <f t="shared" si="10"/>
        <v>0</v>
      </c>
      <c r="L36" s="209">
        <f t="shared" si="10"/>
        <v>0</v>
      </c>
      <c r="M36" s="209">
        <f t="shared" si="10"/>
        <v>0</v>
      </c>
      <c r="N36" s="210">
        <f t="shared" si="4"/>
        <v>0</v>
      </c>
    </row>
    <row r="37" spans="1:14" ht="15.75" x14ac:dyDescent="0.25">
      <c r="A37" s="211" t="s">
        <v>93</v>
      </c>
      <c r="B37" s="223"/>
      <c r="C37" s="223"/>
      <c r="D37" s="223"/>
      <c r="E37" s="223"/>
      <c r="F37" s="223"/>
      <c r="G37" s="223"/>
      <c r="H37" s="223"/>
      <c r="I37" s="223"/>
      <c r="J37" s="223"/>
      <c r="K37" s="223"/>
      <c r="L37" s="223"/>
      <c r="M37" s="223"/>
      <c r="N37" s="212">
        <f t="shared" si="4"/>
        <v>0</v>
      </c>
    </row>
    <row r="38" spans="1:14" ht="15.75" x14ac:dyDescent="0.25">
      <c r="A38" s="211" t="s">
        <v>94</v>
      </c>
      <c r="B38" s="223"/>
      <c r="C38" s="223"/>
      <c r="D38" s="223"/>
      <c r="E38" s="223"/>
      <c r="F38" s="223"/>
      <c r="G38" s="223"/>
      <c r="H38" s="223"/>
      <c r="I38" s="223"/>
      <c r="J38" s="223"/>
      <c r="K38" s="223"/>
      <c r="L38" s="223"/>
      <c r="M38" s="223"/>
      <c r="N38" s="212">
        <f t="shared" si="4"/>
        <v>0</v>
      </c>
    </row>
    <row r="39" spans="1:14" ht="15.75" x14ac:dyDescent="0.25">
      <c r="A39" s="197"/>
      <c r="B39" s="213"/>
      <c r="C39" s="213"/>
      <c r="D39" s="213"/>
      <c r="E39" s="213"/>
      <c r="F39" s="213"/>
      <c r="G39" s="213"/>
      <c r="H39" s="213"/>
      <c r="I39" s="213"/>
      <c r="J39" s="213"/>
      <c r="K39" s="213"/>
      <c r="L39" s="213"/>
      <c r="M39" s="213"/>
      <c r="N39" s="199"/>
    </row>
    <row r="40" spans="1:14" ht="15.75" x14ac:dyDescent="0.25">
      <c r="A40" s="208" t="s">
        <v>95</v>
      </c>
      <c r="B40" s="209">
        <f t="shared" ref="B40:M40" si="11">SUM(B41:B43)</f>
        <v>0</v>
      </c>
      <c r="C40" s="209">
        <f t="shared" si="11"/>
        <v>0</v>
      </c>
      <c r="D40" s="209">
        <f t="shared" si="11"/>
        <v>0</v>
      </c>
      <c r="E40" s="209">
        <f t="shared" si="11"/>
        <v>0</v>
      </c>
      <c r="F40" s="209">
        <f t="shared" si="11"/>
        <v>0</v>
      </c>
      <c r="G40" s="209">
        <f t="shared" si="11"/>
        <v>0</v>
      </c>
      <c r="H40" s="209">
        <f t="shared" si="11"/>
        <v>0</v>
      </c>
      <c r="I40" s="209">
        <f t="shared" si="11"/>
        <v>0</v>
      </c>
      <c r="J40" s="209">
        <f t="shared" si="11"/>
        <v>0</v>
      </c>
      <c r="K40" s="209">
        <f t="shared" si="11"/>
        <v>0</v>
      </c>
      <c r="L40" s="209">
        <f t="shared" si="11"/>
        <v>0</v>
      </c>
      <c r="M40" s="209">
        <f t="shared" si="11"/>
        <v>0</v>
      </c>
      <c r="N40" s="210">
        <f t="shared" si="4"/>
        <v>0</v>
      </c>
    </row>
    <row r="41" spans="1:14" ht="15.75" x14ac:dyDescent="0.25">
      <c r="A41" s="211" t="s">
        <v>96</v>
      </c>
      <c r="B41" s="223"/>
      <c r="C41" s="223"/>
      <c r="D41" s="223"/>
      <c r="E41" s="223"/>
      <c r="F41" s="223"/>
      <c r="G41" s="223"/>
      <c r="H41" s="223"/>
      <c r="I41" s="223"/>
      <c r="J41" s="223"/>
      <c r="K41" s="223"/>
      <c r="L41" s="223"/>
      <c r="M41" s="223"/>
      <c r="N41" s="212">
        <f t="shared" si="4"/>
        <v>0</v>
      </c>
    </row>
    <row r="42" spans="1:14" ht="15.75" x14ac:dyDescent="0.25">
      <c r="A42" s="211" t="s">
        <v>97</v>
      </c>
      <c r="B42" s="223"/>
      <c r="C42" s="223"/>
      <c r="D42" s="223"/>
      <c r="E42" s="223"/>
      <c r="F42" s="223"/>
      <c r="G42" s="223"/>
      <c r="H42" s="223"/>
      <c r="I42" s="223"/>
      <c r="J42" s="223"/>
      <c r="K42" s="223"/>
      <c r="L42" s="223"/>
      <c r="M42" s="223"/>
      <c r="N42" s="212">
        <f t="shared" si="4"/>
        <v>0</v>
      </c>
    </row>
    <row r="43" spans="1:14" ht="15.75" x14ac:dyDescent="0.25">
      <c r="A43" s="211" t="s">
        <v>98</v>
      </c>
      <c r="B43" s="223"/>
      <c r="C43" s="223"/>
      <c r="D43" s="223"/>
      <c r="E43" s="223"/>
      <c r="F43" s="223"/>
      <c r="G43" s="223"/>
      <c r="H43" s="223"/>
      <c r="I43" s="223"/>
      <c r="J43" s="223"/>
      <c r="K43" s="223"/>
      <c r="L43" s="223"/>
      <c r="M43" s="223"/>
      <c r="N43" s="212">
        <f t="shared" si="4"/>
        <v>0</v>
      </c>
    </row>
    <row r="44" spans="1:14" ht="15.75" x14ac:dyDescent="0.25">
      <c r="A44" s="197"/>
      <c r="B44" s="213"/>
      <c r="C44" s="213"/>
      <c r="D44" s="213"/>
      <c r="E44" s="213"/>
      <c r="F44" s="213"/>
      <c r="G44" s="213"/>
      <c r="H44" s="213"/>
      <c r="I44" s="213"/>
      <c r="J44" s="213"/>
      <c r="K44" s="213"/>
      <c r="L44" s="213"/>
      <c r="M44" s="213"/>
      <c r="N44" s="199"/>
    </row>
    <row r="45" spans="1:14" ht="15.75" x14ac:dyDescent="0.25">
      <c r="A45" s="208" t="s">
        <v>99</v>
      </c>
      <c r="B45" s="209">
        <f t="shared" ref="B45:M45" si="12">SUM(B46:B49)</f>
        <v>0</v>
      </c>
      <c r="C45" s="209">
        <f t="shared" si="12"/>
        <v>0</v>
      </c>
      <c r="D45" s="209">
        <f t="shared" si="12"/>
        <v>0</v>
      </c>
      <c r="E45" s="209">
        <f t="shared" si="12"/>
        <v>0</v>
      </c>
      <c r="F45" s="209">
        <f t="shared" si="12"/>
        <v>0</v>
      </c>
      <c r="G45" s="209">
        <f t="shared" si="12"/>
        <v>0</v>
      </c>
      <c r="H45" s="209">
        <f t="shared" si="12"/>
        <v>0</v>
      </c>
      <c r="I45" s="209">
        <f t="shared" si="12"/>
        <v>0</v>
      </c>
      <c r="J45" s="209">
        <f t="shared" si="12"/>
        <v>0</v>
      </c>
      <c r="K45" s="209">
        <f t="shared" si="12"/>
        <v>0</v>
      </c>
      <c r="L45" s="209">
        <f t="shared" si="12"/>
        <v>0</v>
      </c>
      <c r="M45" s="209">
        <f t="shared" si="12"/>
        <v>0</v>
      </c>
      <c r="N45" s="210">
        <f t="shared" si="4"/>
        <v>0</v>
      </c>
    </row>
    <row r="46" spans="1:14" ht="15.75" x14ac:dyDescent="0.25">
      <c r="A46" s="211" t="s">
        <v>100</v>
      </c>
      <c r="B46" s="223"/>
      <c r="C46" s="223"/>
      <c r="D46" s="223"/>
      <c r="E46" s="223"/>
      <c r="F46" s="223"/>
      <c r="G46" s="223"/>
      <c r="H46" s="223"/>
      <c r="I46" s="223"/>
      <c r="J46" s="223"/>
      <c r="K46" s="223"/>
      <c r="L46" s="223"/>
      <c r="M46" s="223"/>
      <c r="N46" s="212">
        <f t="shared" si="4"/>
        <v>0</v>
      </c>
    </row>
    <row r="47" spans="1:14" ht="15.75" x14ac:dyDescent="0.25">
      <c r="A47" s="211" t="s">
        <v>101</v>
      </c>
      <c r="B47" s="223"/>
      <c r="C47" s="223"/>
      <c r="D47" s="223"/>
      <c r="E47" s="223"/>
      <c r="F47" s="223"/>
      <c r="G47" s="223"/>
      <c r="H47" s="223"/>
      <c r="I47" s="223"/>
      <c r="J47" s="223"/>
      <c r="K47" s="223"/>
      <c r="L47" s="223"/>
      <c r="M47" s="223"/>
      <c r="N47" s="212">
        <f t="shared" si="4"/>
        <v>0</v>
      </c>
    </row>
    <row r="48" spans="1:14" ht="15.75" x14ac:dyDescent="0.25">
      <c r="A48" s="211" t="s">
        <v>102</v>
      </c>
      <c r="B48" s="223"/>
      <c r="C48" s="223"/>
      <c r="D48" s="223"/>
      <c r="E48" s="223"/>
      <c r="F48" s="223"/>
      <c r="G48" s="223"/>
      <c r="H48" s="223"/>
      <c r="I48" s="223"/>
      <c r="J48" s="223"/>
      <c r="K48" s="223"/>
      <c r="L48" s="223"/>
      <c r="M48" s="223"/>
      <c r="N48" s="212">
        <f t="shared" si="4"/>
        <v>0</v>
      </c>
    </row>
    <row r="49" spans="1:14" ht="15.75" x14ac:dyDescent="0.25">
      <c r="A49" s="211" t="s">
        <v>42</v>
      </c>
      <c r="B49" s="223"/>
      <c r="C49" s="223"/>
      <c r="D49" s="223"/>
      <c r="E49" s="223"/>
      <c r="F49" s="223"/>
      <c r="G49" s="223"/>
      <c r="H49" s="223"/>
      <c r="I49" s="223"/>
      <c r="J49" s="223"/>
      <c r="K49" s="223"/>
      <c r="L49" s="223"/>
      <c r="M49" s="223"/>
      <c r="N49" s="212">
        <f t="shared" si="4"/>
        <v>0</v>
      </c>
    </row>
    <row r="50" spans="1:14" ht="15.75" x14ac:dyDescent="0.25">
      <c r="A50" s="197"/>
      <c r="B50" s="213"/>
      <c r="C50" s="213"/>
      <c r="D50" s="213"/>
      <c r="E50" s="213"/>
      <c r="F50" s="213"/>
      <c r="G50" s="213"/>
      <c r="H50" s="213"/>
      <c r="I50" s="213"/>
      <c r="J50" s="213"/>
      <c r="K50" s="213"/>
      <c r="L50" s="213"/>
      <c r="M50" s="213"/>
      <c r="N50" s="199"/>
    </row>
    <row r="51" spans="1:14" ht="15.75" x14ac:dyDescent="0.25">
      <c r="A51" s="208" t="s">
        <v>103</v>
      </c>
      <c r="B51" s="209">
        <f t="shared" ref="B51:M51" si="13">SUM(B52:B57)</f>
        <v>0</v>
      </c>
      <c r="C51" s="209">
        <f t="shared" si="13"/>
        <v>0</v>
      </c>
      <c r="D51" s="209">
        <f t="shared" si="13"/>
        <v>0</v>
      </c>
      <c r="E51" s="209">
        <f t="shared" si="13"/>
        <v>0</v>
      </c>
      <c r="F51" s="209">
        <f t="shared" si="13"/>
        <v>0</v>
      </c>
      <c r="G51" s="209">
        <f t="shared" si="13"/>
        <v>0</v>
      </c>
      <c r="H51" s="209">
        <f t="shared" si="13"/>
        <v>0</v>
      </c>
      <c r="I51" s="209">
        <f t="shared" si="13"/>
        <v>0</v>
      </c>
      <c r="J51" s="209">
        <f t="shared" si="13"/>
        <v>0</v>
      </c>
      <c r="K51" s="209">
        <f t="shared" si="13"/>
        <v>0</v>
      </c>
      <c r="L51" s="209">
        <f t="shared" si="13"/>
        <v>0</v>
      </c>
      <c r="M51" s="209">
        <f t="shared" si="13"/>
        <v>0</v>
      </c>
      <c r="N51" s="210">
        <f t="shared" si="4"/>
        <v>0</v>
      </c>
    </row>
    <row r="52" spans="1:14" ht="15.75" x14ac:dyDescent="0.25">
      <c r="A52" s="211" t="s">
        <v>2</v>
      </c>
      <c r="B52" s="223"/>
      <c r="C52" s="223"/>
      <c r="D52" s="223"/>
      <c r="E52" s="223"/>
      <c r="F52" s="223"/>
      <c r="G52" s="223"/>
      <c r="H52" s="223"/>
      <c r="I52" s="223"/>
      <c r="J52" s="223"/>
      <c r="K52" s="223"/>
      <c r="L52" s="223"/>
      <c r="M52" s="223"/>
      <c r="N52" s="212">
        <f t="shared" si="4"/>
        <v>0</v>
      </c>
    </row>
    <row r="53" spans="1:14" ht="15.75" x14ac:dyDescent="0.25">
      <c r="A53" s="211" t="s">
        <v>104</v>
      </c>
      <c r="B53" s="223"/>
      <c r="C53" s="223"/>
      <c r="D53" s="223"/>
      <c r="E53" s="223"/>
      <c r="F53" s="223"/>
      <c r="G53" s="223"/>
      <c r="H53" s="223"/>
      <c r="I53" s="223"/>
      <c r="J53" s="223"/>
      <c r="K53" s="223"/>
      <c r="L53" s="223"/>
      <c r="M53" s="223"/>
      <c r="N53" s="212">
        <f t="shared" si="4"/>
        <v>0</v>
      </c>
    </row>
    <row r="54" spans="1:14" ht="15.75" x14ac:dyDescent="0.25">
      <c r="A54" s="211" t="s">
        <v>105</v>
      </c>
      <c r="B54" s="223"/>
      <c r="C54" s="223"/>
      <c r="D54" s="223"/>
      <c r="E54" s="223"/>
      <c r="F54" s="223"/>
      <c r="G54" s="223"/>
      <c r="H54" s="223"/>
      <c r="I54" s="223"/>
      <c r="J54" s="223"/>
      <c r="K54" s="223"/>
      <c r="L54" s="223"/>
      <c r="M54" s="223"/>
      <c r="N54" s="212">
        <f t="shared" si="4"/>
        <v>0</v>
      </c>
    </row>
    <row r="55" spans="1:14" ht="15.75" x14ac:dyDescent="0.25">
      <c r="A55" s="211" t="s">
        <v>106</v>
      </c>
      <c r="B55" s="223"/>
      <c r="C55" s="223"/>
      <c r="D55" s="223"/>
      <c r="E55" s="223"/>
      <c r="F55" s="223"/>
      <c r="G55" s="223"/>
      <c r="H55" s="223"/>
      <c r="I55" s="223"/>
      <c r="J55" s="223"/>
      <c r="K55" s="223"/>
      <c r="L55" s="223"/>
      <c r="M55" s="223"/>
      <c r="N55" s="212">
        <f t="shared" si="4"/>
        <v>0</v>
      </c>
    </row>
    <row r="56" spans="1:14" ht="15.75" x14ac:dyDescent="0.25">
      <c r="A56" s="211" t="s">
        <v>107</v>
      </c>
      <c r="B56" s="223"/>
      <c r="C56" s="223"/>
      <c r="D56" s="223"/>
      <c r="E56" s="223"/>
      <c r="F56" s="223"/>
      <c r="G56" s="223"/>
      <c r="H56" s="223"/>
      <c r="I56" s="223"/>
      <c r="J56" s="223"/>
      <c r="K56" s="223"/>
      <c r="L56" s="223"/>
      <c r="M56" s="223"/>
      <c r="N56" s="212">
        <f t="shared" si="4"/>
        <v>0</v>
      </c>
    </row>
    <row r="57" spans="1:14" ht="15.75" x14ac:dyDescent="0.25">
      <c r="A57" s="211" t="s">
        <v>108</v>
      </c>
      <c r="B57" s="223"/>
      <c r="C57" s="223"/>
      <c r="D57" s="223"/>
      <c r="E57" s="223"/>
      <c r="F57" s="223"/>
      <c r="G57" s="223"/>
      <c r="H57" s="223"/>
      <c r="I57" s="223"/>
      <c r="J57" s="223"/>
      <c r="K57" s="223"/>
      <c r="L57" s="223"/>
      <c r="M57" s="223"/>
      <c r="N57" s="212">
        <f t="shared" si="4"/>
        <v>0</v>
      </c>
    </row>
    <row r="58" spans="1:14" ht="15.75" x14ac:dyDescent="0.25">
      <c r="A58" s="197"/>
      <c r="B58" s="213"/>
      <c r="C58" s="213"/>
      <c r="D58" s="213"/>
      <c r="E58" s="213"/>
      <c r="F58" s="213"/>
      <c r="G58" s="213"/>
      <c r="H58" s="213"/>
      <c r="I58" s="213"/>
      <c r="J58" s="213"/>
      <c r="K58" s="213"/>
      <c r="L58" s="213"/>
      <c r="M58" s="213"/>
      <c r="N58" s="199"/>
    </row>
    <row r="59" spans="1:14" ht="15.75" x14ac:dyDescent="0.25">
      <c r="A59" s="208" t="s">
        <v>109</v>
      </c>
      <c r="B59" s="209">
        <f t="shared" ref="B59:M59" si="14">SUM(B60:B62)</f>
        <v>0</v>
      </c>
      <c r="C59" s="209">
        <f t="shared" si="14"/>
        <v>0</v>
      </c>
      <c r="D59" s="209">
        <f t="shared" si="14"/>
        <v>0</v>
      </c>
      <c r="E59" s="209">
        <f t="shared" si="14"/>
        <v>0</v>
      </c>
      <c r="F59" s="209">
        <f t="shared" si="14"/>
        <v>0</v>
      </c>
      <c r="G59" s="209">
        <f t="shared" si="14"/>
        <v>0</v>
      </c>
      <c r="H59" s="209">
        <f t="shared" si="14"/>
        <v>0</v>
      </c>
      <c r="I59" s="209">
        <f t="shared" si="14"/>
        <v>0</v>
      </c>
      <c r="J59" s="209">
        <f t="shared" si="14"/>
        <v>0</v>
      </c>
      <c r="K59" s="209">
        <f t="shared" si="14"/>
        <v>0</v>
      </c>
      <c r="L59" s="209">
        <f t="shared" si="14"/>
        <v>0</v>
      </c>
      <c r="M59" s="209">
        <f t="shared" si="14"/>
        <v>0</v>
      </c>
      <c r="N59" s="210">
        <f t="shared" si="4"/>
        <v>0</v>
      </c>
    </row>
    <row r="60" spans="1:14" ht="15.75" x14ac:dyDescent="0.25">
      <c r="A60" s="211" t="s">
        <v>110</v>
      </c>
      <c r="B60" s="223"/>
      <c r="C60" s="223"/>
      <c r="D60" s="223"/>
      <c r="E60" s="223"/>
      <c r="F60" s="223"/>
      <c r="G60" s="223"/>
      <c r="H60" s="223"/>
      <c r="I60" s="223"/>
      <c r="J60" s="223"/>
      <c r="K60" s="223"/>
      <c r="L60" s="223"/>
      <c r="M60" s="223"/>
      <c r="N60" s="212">
        <f t="shared" si="4"/>
        <v>0</v>
      </c>
    </row>
    <row r="61" spans="1:14" ht="15.75" x14ac:dyDescent="0.25">
      <c r="A61" s="211" t="s">
        <v>111</v>
      </c>
      <c r="B61" s="223"/>
      <c r="C61" s="223"/>
      <c r="D61" s="223"/>
      <c r="E61" s="223"/>
      <c r="F61" s="223"/>
      <c r="G61" s="223"/>
      <c r="H61" s="223"/>
      <c r="I61" s="223"/>
      <c r="J61" s="223"/>
      <c r="K61" s="223"/>
      <c r="L61" s="223"/>
      <c r="M61" s="223"/>
      <c r="N61" s="212">
        <f t="shared" si="4"/>
        <v>0</v>
      </c>
    </row>
    <row r="62" spans="1:14" ht="15.75" x14ac:dyDescent="0.25">
      <c r="A62" s="211" t="s">
        <v>112</v>
      </c>
      <c r="B62" s="223"/>
      <c r="C62" s="223"/>
      <c r="D62" s="223"/>
      <c r="E62" s="223"/>
      <c r="F62" s="223"/>
      <c r="G62" s="223"/>
      <c r="H62" s="223"/>
      <c r="I62" s="223"/>
      <c r="J62" s="223"/>
      <c r="K62" s="223"/>
      <c r="L62" s="223"/>
      <c r="M62" s="223"/>
      <c r="N62" s="212">
        <f t="shared" si="4"/>
        <v>0</v>
      </c>
    </row>
    <row r="63" spans="1:14" ht="15.75" x14ac:dyDescent="0.25">
      <c r="A63" s="197"/>
      <c r="B63" s="213"/>
      <c r="C63" s="213"/>
      <c r="D63" s="213"/>
      <c r="E63" s="213"/>
      <c r="F63" s="213"/>
      <c r="G63" s="213"/>
      <c r="H63" s="213"/>
      <c r="I63" s="213"/>
      <c r="J63" s="213"/>
      <c r="K63" s="213"/>
      <c r="L63" s="213"/>
      <c r="M63" s="213"/>
      <c r="N63" s="199"/>
    </row>
    <row r="64" spans="1:14" ht="15.75" x14ac:dyDescent="0.25">
      <c r="A64" s="208" t="s">
        <v>113</v>
      </c>
      <c r="B64" s="209">
        <f t="shared" ref="B64:M64" si="15">SUM(B65:B67)</f>
        <v>0</v>
      </c>
      <c r="C64" s="209">
        <f t="shared" si="15"/>
        <v>0</v>
      </c>
      <c r="D64" s="209">
        <f t="shared" si="15"/>
        <v>0</v>
      </c>
      <c r="E64" s="209">
        <f t="shared" si="15"/>
        <v>0</v>
      </c>
      <c r="F64" s="209">
        <f t="shared" si="15"/>
        <v>0</v>
      </c>
      <c r="G64" s="209">
        <f t="shared" si="15"/>
        <v>0</v>
      </c>
      <c r="H64" s="209">
        <f t="shared" si="15"/>
        <v>0</v>
      </c>
      <c r="I64" s="209">
        <f t="shared" si="15"/>
        <v>0</v>
      </c>
      <c r="J64" s="209">
        <f t="shared" si="15"/>
        <v>0</v>
      </c>
      <c r="K64" s="209">
        <f t="shared" si="15"/>
        <v>0</v>
      </c>
      <c r="L64" s="209">
        <f t="shared" si="15"/>
        <v>0</v>
      </c>
      <c r="M64" s="209">
        <f t="shared" si="15"/>
        <v>0</v>
      </c>
      <c r="N64" s="210">
        <f t="shared" si="4"/>
        <v>0</v>
      </c>
    </row>
    <row r="65" spans="1:14" ht="15.75" x14ac:dyDescent="0.25">
      <c r="A65" s="211" t="s">
        <v>114</v>
      </c>
      <c r="B65" s="223"/>
      <c r="C65" s="223"/>
      <c r="D65" s="223"/>
      <c r="E65" s="223"/>
      <c r="F65" s="223"/>
      <c r="G65" s="223"/>
      <c r="H65" s="223"/>
      <c r="I65" s="223"/>
      <c r="J65" s="223"/>
      <c r="K65" s="223"/>
      <c r="L65" s="223"/>
      <c r="M65" s="223"/>
      <c r="N65" s="212">
        <f t="shared" si="4"/>
        <v>0</v>
      </c>
    </row>
    <row r="66" spans="1:14" ht="15.75" x14ac:dyDescent="0.25">
      <c r="A66" s="211" t="s">
        <v>115</v>
      </c>
      <c r="B66" s="223"/>
      <c r="C66" s="223"/>
      <c r="D66" s="223"/>
      <c r="E66" s="223"/>
      <c r="F66" s="223"/>
      <c r="G66" s="223"/>
      <c r="H66" s="223"/>
      <c r="I66" s="223"/>
      <c r="J66" s="223"/>
      <c r="K66" s="223"/>
      <c r="L66" s="223"/>
      <c r="M66" s="223"/>
      <c r="N66" s="212">
        <f t="shared" si="4"/>
        <v>0</v>
      </c>
    </row>
    <row r="67" spans="1:14" ht="15.75" x14ac:dyDescent="0.25">
      <c r="A67" s="211" t="s">
        <v>116</v>
      </c>
      <c r="B67" s="223"/>
      <c r="C67" s="223"/>
      <c r="D67" s="223"/>
      <c r="E67" s="223"/>
      <c r="F67" s="223"/>
      <c r="G67" s="223"/>
      <c r="H67" s="223"/>
      <c r="I67" s="223"/>
      <c r="J67" s="223"/>
      <c r="K67" s="223"/>
      <c r="L67" s="223"/>
      <c r="M67" s="223"/>
      <c r="N67" s="212">
        <f t="shared" si="4"/>
        <v>0</v>
      </c>
    </row>
    <row r="68" spans="1:14" ht="15.75" x14ac:dyDescent="0.25">
      <c r="A68" s="197"/>
      <c r="B68" s="213"/>
      <c r="C68" s="213"/>
      <c r="D68" s="213"/>
      <c r="E68" s="213"/>
      <c r="F68" s="213"/>
      <c r="G68" s="213"/>
      <c r="H68" s="213"/>
      <c r="I68" s="213"/>
      <c r="J68" s="213"/>
      <c r="K68" s="213"/>
      <c r="L68" s="213"/>
      <c r="M68" s="213"/>
      <c r="N68" s="199"/>
    </row>
    <row r="69" spans="1:14" ht="15.75" x14ac:dyDescent="0.25">
      <c r="A69" s="208" t="s">
        <v>117</v>
      </c>
      <c r="B69" s="209">
        <f t="shared" ref="B69:M69" si="16">SUM(B70:B73)</f>
        <v>0</v>
      </c>
      <c r="C69" s="209">
        <f t="shared" si="16"/>
        <v>0</v>
      </c>
      <c r="D69" s="209">
        <f t="shared" si="16"/>
        <v>0</v>
      </c>
      <c r="E69" s="209">
        <f t="shared" si="16"/>
        <v>0</v>
      </c>
      <c r="F69" s="209">
        <f t="shared" si="16"/>
        <v>0</v>
      </c>
      <c r="G69" s="209">
        <f t="shared" si="16"/>
        <v>0</v>
      </c>
      <c r="H69" s="209">
        <f t="shared" si="16"/>
        <v>0</v>
      </c>
      <c r="I69" s="209">
        <f t="shared" si="16"/>
        <v>0</v>
      </c>
      <c r="J69" s="209">
        <f t="shared" si="16"/>
        <v>0</v>
      </c>
      <c r="K69" s="209">
        <f t="shared" si="16"/>
        <v>0</v>
      </c>
      <c r="L69" s="209">
        <f t="shared" si="16"/>
        <v>0</v>
      </c>
      <c r="M69" s="209">
        <f t="shared" si="16"/>
        <v>0</v>
      </c>
      <c r="N69" s="210">
        <f t="shared" si="4"/>
        <v>0</v>
      </c>
    </row>
    <row r="70" spans="1:14" ht="15.75" x14ac:dyDescent="0.25">
      <c r="A70" s="211" t="s">
        <v>118</v>
      </c>
      <c r="B70" s="223"/>
      <c r="C70" s="223"/>
      <c r="D70" s="223"/>
      <c r="E70" s="223"/>
      <c r="F70" s="223"/>
      <c r="G70" s="223"/>
      <c r="H70" s="223"/>
      <c r="I70" s="223"/>
      <c r="J70" s="223"/>
      <c r="K70" s="223"/>
      <c r="L70" s="223"/>
      <c r="M70" s="223"/>
      <c r="N70" s="212">
        <f t="shared" si="4"/>
        <v>0</v>
      </c>
    </row>
    <row r="71" spans="1:14" ht="15.75" x14ac:dyDescent="0.25">
      <c r="A71" s="211" t="s">
        <v>10</v>
      </c>
      <c r="B71" s="223"/>
      <c r="C71" s="223"/>
      <c r="D71" s="223"/>
      <c r="E71" s="223"/>
      <c r="F71" s="223"/>
      <c r="G71" s="223"/>
      <c r="H71" s="223"/>
      <c r="I71" s="223"/>
      <c r="J71" s="223"/>
      <c r="K71" s="223"/>
      <c r="L71" s="223"/>
      <c r="M71" s="223"/>
      <c r="N71" s="212">
        <f t="shared" si="4"/>
        <v>0</v>
      </c>
    </row>
    <row r="72" spans="1:14" ht="15.75" x14ac:dyDescent="0.25">
      <c r="A72" s="211" t="s">
        <v>90</v>
      </c>
      <c r="B72" s="223"/>
      <c r="C72" s="223"/>
      <c r="D72" s="223"/>
      <c r="E72" s="223"/>
      <c r="F72" s="223"/>
      <c r="G72" s="223"/>
      <c r="H72" s="223"/>
      <c r="I72" s="223"/>
      <c r="J72" s="223"/>
      <c r="K72" s="223"/>
      <c r="L72" s="223"/>
      <c r="M72" s="223"/>
      <c r="N72" s="212">
        <f t="shared" si="4"/>
        <v>0</v>
      </c>
    </row>
    <row r="73" spans="1:14" ht="15.75" x14ac:dyDescent="0.25">
      <c r="A73" s="211" t="s">
        <v>1</v>
      </c>
      <c r="B73" s="223"/>
      <c r="C73" s="223"/>
      <c r="D73" s="223"/>
      <c r="E73" s="223"/>
      <c r="F73" s="223"/>
      <c r="G73" s="223"/>
      <c r="H73" s="223"/>
      <c r="I73" s="223"/>
      <c r="J73" s="223"/>
      <c r="K73" s="223"/>
      <c r="L73" s="223"/>
      <c r="M73" s="223"/>
      <c r="N73" s="212">
        <f t="shared" si="4"/>
        <v>0</v>
      </c>
    </row>
    <row r="74" spans="1:14" ht="15.75" x14ac:dyDescent="0.25">
      <c r="A74" s="197"/>
      <c r="B74" s="213"/>
      <c r="C74" s="213"/>
      <c r="D74" s="213"/>
      <c r="E74" s="213"/>
      <c r="F74" s="213"/>
      <c r="G74" s="213"/>
      <c r="H74" s="213"/>
      <c r="I74" s="213"/>
      <c r="J74" s="213"/>
      <c r="K74" s="213"/>
      <c r="L74" s="213"/>
      <c r="M74" s="213"/>
      <c r="N74" s="199"/>
    </row>
    <row r="75" spans="1:14" ht="15.75" x14ac:dyDescent="0.25">
      <c r="A75" s="208" t="s">
        <v>11</v>
      </c>
      <c r="B75" s="209">
        <f t="shared" ref="B75:M75" si="17">SUM(B76:B78)</f>
        <v>0</v>
      </c>
      <c r="C75" s="209">
        <f t="shared" si="17"/>
        <v>0</v>
      </c>
      <c r="D75" s="209">
        <f t="shared" si="17"/>
        <v>0</v>
      </c>
      <c r="E75" s="209">
        <f t="shared" si="17"/>
        <v>0</v>
      </c>
      <c r="F75" s="209">
        <f t="shared" si="17"/>
        <v>0</v>
      </c>
      <c r="G75" s="209">
        <f t="shared" si="17"/>
        <v>0</v>
      </c>
      <c r="H75" s="209">
        <f t="shared" si="17"/>
        <v>0</v>
      </c>
      <c r="I75" s="209">
        <f t="shared" si="17"/>
        <v>0</v>
      </c>
      <c r="J75" s="209">
        <f t="shared" si="17"/>
        <v>0</v>
      </c>
      <c r="K75" s="209">
        <f t="shared" si="17"/>
        <v>0</v>
      </c>
      <c r="L75" s="209">
        <f t="shared" si="17"/>
        <v>0</v>
      </c>
      <c r="M75" s="209">
        <f t="shared" si="17"/>
        <v>0</v>
      </c>
      <c r="N75" s="210">
        <f t="shared" si="4"/>
        <v>0</v>
      </c>
    </row>
    <row r="76" spans="1:14" ht="15.75" x14ac:dyDescent="0.25">
      <c r="A76" s="211" t="s">
        <v>119</v>
      </c>
      <c r="B76" s="223"/>
      <c r="C76" s="223"/>
      <c r="D76" s="223"/>
      <c r="E76" s="223"/>
      <c r="F76" s="223"/>
      <c r="G76" s="223"/>
      <c r="H76" s="223"/>
      <c r="I76" s="223"/>
      <c r="J76" s="223"/>
      <c r="K76" s="223"/>
      <c r="L76" s="223"/>
      <c r="M76" s="223"/>
      <c r="N76" s="212">
        <f t="shared" si="4"/>
        <v>0</v>
      </c>
    </row>
    <row r="77" spans="1:14" ht="15.75" x14ac:dyDescent="0.25">
      <c r="A77" s="211" t="s">
        <v>120</v>
      </c>
      <c r="B77" s="223"/>
      <c r="C77" s="223"/>
      <c r="D77" s="223"/>
      <c r="E77" s="223"/>
      <c r="F77" s="223"/>
      <c r="G77" s="223"/>
      <c r="H77" s="223"/>
      <c r="I77" s="223"/>
      <c r="J77" s="223"/>
      <c r="K77" s="223"/>
      <c r="L77" s="223"/>
      <c r="M77" s="223"/>
      <c r="N77" s="212">
        <f t="shared" si="4"/>
        <v>0</v>
      </c>
    </row>
    <row r="78" spans="1:14" ht="15.75" x14ac:dyDescent="0.25">
      <c r="A78" s="211" t="s">
        <v>121</v>
      </c>
      <c r="B78" s="223"/>
      <c r="C78" s="223"/>
      <c r="D78" s="223"/>
      <c r="E78" s="223"/>
      <c r="F78" s="223"/>
      <c r="G78" s="223"/>
      <c r="H78" s="223"/>
      <c r="I78" s="223"/>
      <c r="J78" s="223"/>
      <c r="K78" s="223"/>
      <c r="L78" s="223"/>
      <c r="M78" s="223"/>
      <c r="N78" s="212">
        <f t="shared" si="4"/>
        <v>0</v>
      </c>
    </row>
    <row r="79" spans="1:14" ht="15.75" x14ac:dyDescent="0.25">
      <c r="A79" s="197"/>
      <c r="B79" s="213"/>
      <c r="C79" s="213"/>
      <c r="D79" s="213"/>
      <c r="E79" s="213"/>
      <c r="F79" s="213"/>
      <c r="G79" s="213"/>
      <c r="H79" s="213"/>
      <c r="I79" s="213"/>
      <c r="J79" s="213"/>
      <c r="K79" s="213"/>
      <c r="L79" s="213"/>
      <c r="M79" s="213"/>
      <c r="N79" s="199"/>
    </row>
    <row r="80" spans="1:14" ht="15.75" x14ac:dyDescent="0.25">
      <c r="A80" s="208" t="s">
        <v>0</v>
      </c>
      <c r="B80" s="209">
        <f t="shared" ref="B80:M80" si="18">B81</f>
        <v>0</v>
      </c>
      <c r="C80" s="209">
        <f t="shared" si="18"/>
        <v>0</v>
      </c>
      <c r="D80" s="209">
        <f t="shared" si="18"/>
        <v>0</v>
      </c>
      <c r="E80" s="209">
        <f t="shared" si="18"/>
        <v>0</v>
      </c>
      <c r="F80" s="209">
        <f t="shared" si="18"/>
        <v>0</v>
      </c>
      <c r="G80" s="209">
        <f t="shared" si="18"/>
        <v>0</v>
      </c>
      <c r="H80" s="209">
        <f t="shared" si="18"/>
        <v>0</v>
      </c>
      <c r="I80" s="209">
        <f t="shared" si="18"/>
        <v>0</v>
      </c>
      <c r="J80" s="209">
        <f t="shared" si="18"/>
        <v>0</v>
      </c>
      <c r="K80" s="209">
        <f t="shared" si="18"/>
        <v>0</v>
      </c>
      <c r="L80" s="209">
        <f t="shared" si="18"/>
        <v>0</v>
      </c>
      <c r="M80" s="209">
        <f t="shared" si="18"/>
        <v>0</v>
      </c>
      <c r="N80" s="210">
        <f t="shared" ref="N80:N95" si="19">SUM(B80:M80)</f>
        <v>0</v>
      </c>
    </row>
    <row r="81" spans="1:14" ht="15.75" x14ac:dyDescent="0.25">
      <c r="A81" s="211" t="s">
        <v>122</v>
      </c>
      <c r="B81" s="223"/>
      <c r="C81" s="223"/>
      <c r="D81" s="223"/>
      <c r="E81" s="223"/>
      <c r="F81" s="223"/>
      <c r="G81" s="223"/>
      <c r="H81" s="223"/>
      <c r="I81" s="223"/>
      <c r="J81" s="223"/>
      <c r="K81" s="223"/>
      <c r="L81" s="223"/>
      <c r="M81" s="223"/>
      <c r="N81" s="212">
        <f t="shared" si="19"/>
        <v>0</v>
      </c>
    </row>
    <row r="82" spans="1:14" ht="15.75" x14ac:dyDescent="0.25">
      <c r="A82" s="197"/>
      <c r="B82" s="213"/>
      <c r="C82" s="213"/>
      <c r="D82" s="213"/>
      <c r="E82" s="213"/>
      <c r="F82" s="213"/>
      <c r="G82" s="213"/>
      <c r="H82" s="213"/>
      <c r="I82" s="213"/>
      <c r="J82" s="213"/>
      <c r="K82" s="213"/>
      <c r="L82" s="213"/>
      <c r="M82" s="213"/>
      <c r="N82" s="199"/>
    </row>
    <row r="83" spans="1:14" ht="15.75" x14ac:dyDescent="0.25">
      <c r="A83" s="208" t="s">
        <v>123</v>
      </c>
      <c r="B83" s="209">
        <f t="shared" ref="B83:M83" si="20">B84</f>
        <v>0</v>
      </c>
      <c r="C83" s="209">
        <f t="shared" si="20"/>
        <v>0</v>
      </c>
      <c r="D83" s="209">
        <f t="shared" si="20"/>
        <v>0</v>
      </c>
      <c r="E83" s="209">
        <f t="shared" si="20"/>
        <v>0</v>
      </c>
      <c r="F83" s="209">
        <f t="shared" si="20"/>
        <v>0</v>
      </c>
      <c r="G83" s="209">
        <f t="shared" si="20"/>
        <v>0</v>
      </c>
      <c r="H83" s="209">
        <f t="shared" si="20"/>
        <v>0</v>
      </c>
      <c r="I83" s="209">
        <f t="shared" si="20"/>
        <v>0</v>
      </c>
      <c r="J83" s="209">
        <f t="shared" si="20"/>
        <v>0</v>
      </c>
      <c r="K83" s="209">
        <f t="shared" si="20"/>
        <v>0</v>
      </c>
      <c r="L83" s="209">
        <f t="shared" si="20"/>
        <v>0</v>
      </c>
      <c r="M83" s="209">
        <f t="shared" si="20"/>
        <v>0</v>
      </c>
      <c r="N83" s="210">
        <f t="shared" si="19"/>
        <v>0</v>
      </c>
    </row>
    <row r="84" spans="1:14" ht="15.75" x14ac:dyDescent="0.25">
      <c r="A84" s="211" t="s">
        <v>124</v>
      </c>
      <c r="B84" s="223"/>
      <c r="C84" s="223"/>
      <c r="D84" s="223"/>
      <c r="E84" s="223"/>
      <c r="F84" s="223"/>
      <c r="G84" s="223"/>
      <c r="H84" s="223"/>
      <c r="I84" s="223"/>
      <c r="J84" s="223"/>
      <c r="K84" s="223"/>
      <c r="L84" s="223"/>
      <c r="M84" s="223"/>
      <c r="N84" s="212">
        <f t="shared" si="19"/>
        <v>0</v>
      </c>
    </row>
    <row r="85" spans="1:14" ht="15.75" x14ac:dyDescent="0.25">
      <c r="A85" s="197"/>
      <c r="B85" s="213"/>
      <c r="C85" s="213"/>
      <c r="D85" s="213"/>
      <c r="E85" s="213"/>
      <c r="F85" s="213"/>
      <c r="G85" s="213"/>
      <c r="H85" s="213"/>
      <c r="I85" s="213"/>
      <c r="J85" s="213"/>
      <c r="K85" s="213"/>
      <c r="L85" s="213"/>
      <c r="M85" s="213"/>
      <c r="N85" s="199"/>
    </row>
    <row r="86" spans="1:14" ht="15.75" x14ac:dyDescent="0.25">
      <c r="A86" s="208" t="s">
        <v>125</v>
      </c>
      <c r="B86" s="209">
        <f t="shared" ref="B86:M86" si="21">B87</f>
        <v>0</v>
      </c>
      <c r="C86" s="209">
        <f t="shared" si="21"/>
        <v>0</v>
      </c>
      <c r="D86" s="209">
        <f t="shared" si="21"/>
        <v>0</v>
      </c>
      <c r="E86" s="209">
        <f t="shared" si="21"/>
        <v>0</v>
      </c>
      <c r="F86" s="209">
        <f t="shared" si="21"/>
        <v>0</v>
      </c>
      <c r="G86" s="209">
        <f t="shared" si="21"/>
        <v>0</v>
      </c>
      <c r="H86" s="209">
        <f t="shared" si="21"/>
        <v>0</v>
      </c>
      <c r="I86" s="209">
        <f t="shared" si="21"/>
        <v>0</v>
      </c>
      <c r="J86" s="209">
        <f t="shared" si="21"/>
        <v>0</v>
      </c>
      <c r="K86" s="209">
        <f t="shared" si="21"/>
        <v>0</v>
      </c>
      <c r="L86" s="209">
        <f t="shared" si="21"/>
        <v>0</v>
      </c>
      <c r="M86" s="209">
        <f t="shared" si="21"/>
        <v>0</v>
      </c>
      <c r="N86" s="210">
        <f t="shared" si="19"/>
        <v>0</v>
      </c>
    </row>
    <row r="87" spans="1:14" ht="15.75" x14ac:dyDescent="0.25">
      <c r="A87" s="211" t="s">
        <v>125</v>
      </c>
      <c r="B87" s="223"/>
      <c r="C87" s="223"/>
      <c r="D87" s="223"/>
      <c r="E87" s="223"/>
      <c r="F87" s="223"/>
      <c r="G87" s="223"/>
      <c r="H87" s="223"/>
      <c r="I87" s="223"/>
      <c r="J87" s="223"/>
      <c r="K87" s="223"/>
      <c r="L87" s="223"/>
      <c r="M87" s="223"/>
      <c r="N87" s="212">
        <f t="shared" si="19"/>
        <v>0</v>
      </c>
    </row>
    <row r="88" spans="1:14" ht="15.75" x14ac:dyDescent="0.25">
      <c r="A88" s="197"/>
      <c r="B88" s="213"/>
      <c r="C88" s="213"/>
      <c r="D88" s="213"/>
      <c r="E88" s="213"/>
      <c r="F88" s="213"/>
      <c r="G88" s="213"/>
      <c r="H88" s="213"/>
      <c r="I88" s="213"/>
      <c r="J88" s="213"/>
      <c r="K88" s="213"/>
      <c r="L88" s="213"/>
      <c r="M88" s="213"/>
      <c r="N88" s="199"/>
    </row>
    <row r="89" spans="1:14" ht="15.75" x14ac:dyDescent="0.25">
      <c r="A89" s="208" t="s">
        <v>126</v>
      </c>
      <c r="B89" s="209">
        <f t="shared" ref="B89:M89" si="22">B90</f>
        <v>0</v>
      </c>
      <c r="C89" s="209">
        <f t="shared" si="22"/>
        <v>0</v>
      </c>
      <c r="D89" s="209">
        <f t="shared" si="22"/>
        <v>0</v>
      </c>
      <c r="E89" s="209">
        <f t="shared" si="22"/>
        <v>0</v>
      </c>
      <c r="F89" s="209">
        <f t="shared" si="22"/>
        <v>0</v>
      </c>
      <c r="G89" s="209">
        <f t="shared" si="22"/>
        <v>0</v>
      </c>
      <c r="H89" s="209">
        <f t="shared" si="22"/>
        <v>0</v>
      </c>
      <c r="I89" s="209">
        <f t="shared" si="22"/>
        <v>0</v>
      </c>
      <c r="J89" s="209">
        <f t="shared" si="22"/>
        <v>0</v>
      </c>
      <c r="K89" s="209">
        <f t="shared" si="22"/>
        <v>0</v>
      </c>
      <c r="L89" s="209">
        <f t="shared" si="22"/>
        <v>0</v>
      </c>
      <c r="M89" s="209">
        <f t="shared" si="22"/>
        <v>0</v>
      </c>
      <c r="N89" s="210">
        <f t="shared" si="19"/>
        <v>0</v>
      </c>
    </row>
    <row r="90" spans="1:14" ht="15.75" x14ac:dyDescent="0.25">
      <c r="A90" s="211" t="s">
        <v>109</v>
      </c>
      <c r="B90" s="223"/>
      <c r="C90" s="223"/>
      <c r="D90" s="223"/>
      <c r="E90" s="223"/>
      <c r="F90" s="223"/>
      <c r="G90" s="223"/>
      <c r="H90" s="223"/>
      <c r="I90" s="223"/>
      <c r="J90" s="223"/>
      <c r="K90" s="223"/>
      <c r="L90" s="223"/>
      <c r="M90" s="223"/>
      <c r="N90" s="212">
        <f t="shared" si="19"/>
        <v>0</v>
      </c>
    </row>
    <row r="91" spans="1:14" ht="15.75" x14ac:dyDescent="0.25">
      <c r="A91" s="197"/>
      <c r="B91" s="213"/>
      <c r="C91" s="213"/>
      <c r="D91" s="213"/>
      <c r="E91" s="213"/>
      <c r="F91" s="213"/>
      <c r="G91" s="213"/>
      <c r="H91" s="213"/>
      <c r="I91" s="213"/>
      <c r="J91" s="213"/>
      <c r="K91" s="213"/>
      <c r="L91" s="213"/>
      <c r="M91" s="213"/>
      <c r="N91" s="199"/>
    </row>
    <row r="92" spans="1:14" ht="15.75" x14ac:dyDescent="0.25">
      <c r="A92" s="208" t="s">
        <v>127</v>
      </c>
      <c r="B92" s="209">
        <f t="shared" ref="B92:M92" si="23">SUM(B93:B95)</f>
        <v>0</v>
      </c>
      <c r="C92" s="209">
        <f t="shared" si="23"/>
        <v>0</v>
      </c>
      <c r="D92" s="209">
        <f t="shared" si="23"/>
        <v>0</v>
      </c>
      <c r="E92" s="209">
        <f t="shared" si="23"/>
        <v>0</v>
      </c>
      <c r="F92" s="209">
        <f t="shared" si="23"/>
        <v>0</v>
      </c>
      <c r="G92" s="209">
        <f t="shared" si="23"/>
        <v>0</v>
      </c>
      <c r="H92" s="209">
        <f t="shared" si="23"/>
        <v>0</v>
      </c>
      <c r="I92" s="209">
        <f t="shared" si="23"/>
        <v>0</v>
      </c>
      <c r="J92" s="209">
        <f t="shared" si="23"/>
        <v>0</v>
      </c>
      <c r="K92" s="209">
        <f t="shared" si="23"/>
        <v>0</v>
      </c>
      <c r="L92" s="209">
        <f t="shared" si="23"/>
        <v>0</v>
      </c>
      <c r="M92" s="209">
        <f t="shared" si="23"/>
        <v>0</v>
      </c>
      <c r="N92" s="210">
        <f t="shared" si="19"/>
        <v>0</v>
      </c>
    </row>
    <row r="93" spans="1:14" ht="15.75" x14ac:dyDescent="0.25">
      <c r="A93" s="211"/>
      <c r="B93" s="223"/>
      <c r="C93" s="223"/>
      <c r="D93" s="223"/>
      <c r="E93" s="223"/>
      <c r="F93" s="223"/>
      <c r="G93" s="223"/>
      <c r="H93" s="223"/>
      <c r="I93" s="223"/>
      <c r="J93" s="223"/>
      <c r="K93" s="223"/>
      <c r="L93" s="223"/>
      <c r="M93" s="223"/>
      <c r="N93" s="212">
        <f t="shared" si="19"/>
        <v>0</v>
      </c>
    </row>
    <row r="94" spans="1:14" ht="15.75" x14ac:dyDescent="0.25">
      <c r="A94" s="211"/>
      <c r="B94" s="223"/>
      <c r="C94" s="223"/>
      <c r="D94" s="223"/>
      <c r="E94" s="223"/>
      <c r="F94" s="223"/>
      <c r="G94" s="223"/>
      <c r="H94" s="223"/>
      <c r="I94" s="223"/>
      <c r="J94" s="223"/>
      <c r="K94" s="223"/>
      <c r="L94" s="223"/>
      <c r="M94" s="223"/>
      <c r="N94" s="212">
        <f t="shared" si="19"/>
        <v>0</v>
      </c>
    </row>
    <row r="95" spans="1:14" ht="16.5" thickBot="1" x14ac:dyDescent="0.3">
      <c r="A95" s="217"/>
      <c r="B95" s="225"/>
      <c r="C95" s="225"/>
      <c r="D95" s="225"/>
      <c r="E95" s="225"/>
      <c r="F95" s="225"/>
      <c r="G95" s="225"/>
      <c r="H95" s="225"/>
      <c r="I95" s="225"/>
      <c r="J95" s="225"/>
      <c r="K95" s="225"/>
      <c r="L95" s="225"/>
      <c r="M95" s="225"/>
      <c r="N95" s="218">
        <f t="shared" si="19"/>
        <v>0</v>
      </c>
    </row>
    <row r="96" spans="1:14" ht="15.75" x14ac:dyDescent="0.25">
      <c r="A96" s="219"/>
      <c r="B96" s="219"/>
      <c r="C96" s="219"/>
    </row>
    <row r="97" spans="1:3" ht="15.75" x14ac:dyDescent="0.25">
      <c r="A97" s="219"/>
      <c r="B97" s="219"/>
      <c r="C97" s="219"/>
    </row>
    <row r="98" spans="1:3" ht="15.75" x14ac:dyDescent="0.25">
      <c r="A98" s="219"/>
      <c r="B98" s="219"/>
      <c r="C98" s="219"/>
    </row>
    <row r="99" spans="1:3" ht="15.75" x14ac:dyDescent="0.25">
      <c r="A99" s="219"/>
      <c r="B99" s="219"/>
      <c r="C99" s="219"/>
    </row>
    <row r="100" spans="1:3" ht="15.75" x14ac:dyDescent="0.25">
      <c r="A100" s="219"/>
      <c r="B100" s="219"/>
      <c r="C100" s="219"/>
    </row>
    <row r="101" spans="1:3" ht="15.75" x14ac:dyDescent="0.25">
      <c r="A101" s="219"/>
      <c r="B101" s="219"/>
      <c r="C101" s="219"/>
    </row>
    <row r="102" spans="1:3" ht="15.75" x14ac:dyDescent="0.25">
      <c r="A102" s="219"/>
      <c r="B102" s="219"/>
      <c r="C102" s="219"/>
    </row>
    <row r="103" spans="1:3" ht="15.75" x14ac:dyDescent="0.25">
      <c r="A103" s="219"/>
      <c r="B103" s="219"/>
      <c r="C103" s="219"/>
    </row>
    <row r="104" spans="1:3" ht="15.75" x14ac:dyDescent="0.25">
      <c r="A104" s="219"/>
      <c r="B104" s="219"/>
      <c r="C104" s="219"/>
    </row>
    <row r="105" spans="1:3" ht="15.75" x14ac:dyDescent="0.25">
      <c r="A105" s="219"/>
      <c r="B105" s="219"/>
      <c r="C105" s="219"/>
    </row>
    <row r="106" spans="1:3" ht="15.75" x14ac:dyDescent="0.25">
      <c r="A106" s="219"/>
      <c r="B106" s="219"/>
      <c r="C106" s="219"/>
    </row>
    <row r="107" spans="1:3" ht="15.75" x14ac:dyDescent="0.25">
      <c r="A107" s="219"/>
      <c r="B107" s="219"/>
      <c r="C107" s="219"/>
    </row>
    <row r="108" spans="1:3" ht="15.75" x14ac:dyDescent="0.25">
      <c r="A108" s="219"/>
      <c r="B108" s="219"/>
      <c r="C108" s="219"/>
    </row>
  </sheetData>
  <sheetProtection algorithmName="SHA-512" hashValue="iT2n49fEl4/qiCWrtVCM4XMQu0pkQpaD6ypV7D8z0/v7VdwK2Zbv5K7BQhz++/aYn65KljnuZxXGKNCz1xmGVQ==" saltValue="EmFYNuGqxq65WWmKPV8fuQ==" spinCount="100000" sheet="1" objects="1" scenarios="1"/>
  <mergeCells count="3">
    <mergeCell ref="A1:N1"/>
    <mergeCell ref="A2:N2"/>
    <mergeCell ref="B5:M5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97CD1-6D9E-4F28-9338-1AE599B3AC44}">
  <dimension ref="A1:N108"/>
  <sheetViews>
    <sheetView showGridLines="0" showRowColHeaders="0" zoomScale="85" zoomScaleNormal="85" workbookViewId="0">
      <selection activeCell="A8" sqref="A8"/>
    </sheetView>
  </sheetViews>
  <sheetFormatPr defaultColWidth="11.42578125" defaultRowHeight="12.75" x14ac:dyDescent="0.2"/>
  <cols>
    <col min="1" max="1" width="29.28515625" style="181" bestFit="1" customWidth="1"/>
    <col min="2" max="16384" width="11.42578125" style="181"/>
  </cols>
  <sheetData>
    <row r="1" spans="1:14" ht="21" x14ac:dyDescent="0.35">
      <c r="A1" s="178" t="s">
        <v>74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80"/>
    </row>
    <row r="2" spans="1:14" ht="15" x14ac:dyDescent="0.25">
      <c r="A2" s="182" t="s">
        <v>73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4"/>
    </row>
    <row r="3" spans="1:14" ht="15.75" x14ac:dyDescent="0.25">
      <c r="A3" s="98" t="s">
        <v>129</v>
      </c>
      <c r="B3" s="100"/>
      <c r="C3" s="100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220"/>
    </row>
    <row r="4" spans="1:14" ht="13.5" thickBot="1" x14ac:dyDescent="0.25">
      <c r="A4" s="185"/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7"/>
    </row>
    <row r="5" spans="1:14" ht="18.75" x14ac:dyDescent="0.3">
      <c r="A5" s="188" t="s">
        <v>128</v>
      </c>
      <c r="B5" s="189" t="s">
        <v>75</v>
      </c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1"/>
      <c r="N5" s="192" t="s">
        <v>8</v>
      </c>
    </row>
    <row r="6" spans="1:14" ht="15.75" x14ac:dyDescent="0.25">
      <c r="A6" s="221"/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4"/>
    </row>
    <row r="7" spans="1:14" ht="16.5" thickBot="1" x14ac:dyDescent="0.3">
      <c r="A7" s="222">
        <v>2027</v>
      </c>
      <c r="B7" s="195" t="s">
        <v>46</v>
      </c>
      <c r="C7" s="195" t="s">
        <v>47</v>
      </c>
      <c r="D7" s="195" t="s">
        <v>48</v>
      </c>
      <c r="E7" s="195" t="s">
        <v>49</v>
      </c>
      <c r="F7" s="195" t="s">
        <v>50</v>
      </c>
      <c r="G7" s="195" t="s">
        <v>51</v>
      </c>
      <c r="H7" s="195" t="s">
        <v>52</v>
      </c>
      <c r="I7" s="195" t="s">
        <v>53</v>
      </c>
      <c r="J7" s="195" t="s">
        <v>54</v>
      </c>
      <c r="K7" s="195" t="s">
        <v>55</v>
      </c>
      <c r="L7" s="195" t="s">
        <v>56</v>
      </c>
      <c r="M7" s="195" t="s">
        <v>57</v>
      </c>
      <c r="N7" s="196"/>
    </row>
    <row r="8" spans="1:14" ht="15.75" x14ac:dyDescent="0.25">
      <c r="A8" s="197"/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9"/>
    </row>
    <row r="9" spans="1:14" ht="15.75" x14ac:dyDescent="0.25">
      <c r="A9" s="200" t="s">
        <v>76</v>
      </c>
      <c r="B9" s="201">
        <f>B11-B20</f>
        <v>0</v>
      </c>
      <c r="C9" s="201">
        <f t="shared" ref="C9:M9" si="0">C11-C20</f>
        <v>0</v>
      </c>
      <c r="D9" s="201">
        <f t="shared" si="0"/>
        <v>0</v>
      </c>
      <c r="E9" s="201">
        <f t="shared" si="0"/>
        <v>0</v>
      </c>
      <c r="F9" s="201">
        <f t="shared" si="0"/>
        <v>0</v>
      </c>
      <c r="G9" s="201">
        <f t="shared" si="0"/>
        <v>0</v>
      </c>
      <c r="H9" s="201">
        <f t="shared" si="0"/>
        <v>0</v>
      </c>
      <c r="I9" s="201">
        <f t="shared" si="0"/>
        <v>0</v>
      </c>
      <c r="J9" s="201">
        <f t="shared" si="0"/>
        <v>0</v>
      </c>
      <c r="K9" s="201">
        <f t="shared" si="0"/>
        <v>0</v>
      </c>
      <c r="L9" s="201">
        <f t="shared" si="0"/>
        <v>0</v>
      </c>
      <c r="M9" s="201">
        <f t="shared" si="0"/>
        <v>0</v>
      </c>
      <c r="N9" s="202">
        <f>SUM(B9:M9)</f>
        <v>0</v>
      </c>
    </row>
    <row r="10" spans="1:14" ht="15.75" x14ac:dyDescent="0.25">
      <c r="A10" s="197"/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199"/>
    </row>
    <row r="11" spans="1:14" ht="15.75" x14ac:dyDescent="0.25">
      <c r="A11" s="204" t="s">
        <v>77</v>
      </c>
      <c r="B11" s="205">
        <f>B13</f>
        <v>0</v>
      </c>
      <c r="C11" s="205">
        <f>C13</f>
        <v>0</v>
      </c>
      <c r="D11" s="205">
        <f t="shared" ref="D11:M11" si="1">D13</f>
        <v>0</v>
      </c>
      <c r="E11" s="205">
        <f t="shared" si="1"/>
        <v>0</v>
      </c>
      <c r="F11" s="205">
        <f t="shared" si="1"/>
        <v>0</v>
      </c>
      <c r="G11" s="205">
        <f t="shared" si="1"/>
        <v>0</v>
      </c>
      <c r="H11" s="205">
        <f t="shared" si="1"/>
        <v>0</v>
      </c>
      <c r="I11" s="205">
        <f t="shared" si="1"/>
        <v>0</v>
      </c>
      <c r="J11" s="205">
        <f t="shared" si="1"/>
        <v>0</v>
      </c>
      <c r="K11" s="205">
        <f t="shared" si="1"/>
        <v>0</v>
      </c>
      <c r="L11" s="205">
        <f t="shared" si="1"/>
        <v>0</v>
      </c>
      <c r="M11" s="205">
        <f t="shared" si="1"/>
        <v>0</v>
      </c>
      <c r="N11" s="202">
        <f>SUM(B11:M11)</f>
        <v>0</v>
      </c>
    </row>
    <row r="12" spans="1:14" ht="15.75" x14ac:dyDescent="0.25">
      <c r="A12" s="206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199"/>
    </row>
    <row r="13" spans="1:14" ht="15.75" x14ac:dyDescent="0.25">
      <c r="A13" s="208" t="s">
        <v>78</v>
      </c>
      <c r="B13" s="209">
        <f>SUM(B14:B18)</f>
        <v>0</v>
      </c>
      <c r="C13" s="209">
        <f>SUM(C14:C18)</f>
        <v>0</v>
      </c>
      <c r="D13" s="209">
        <f>SUM(D14:D18)</f>
        <v>0</v>
      </c>
      <c r="E13" s="209">
        <f>SUM(E14:E18)</f>
        <v>0</v>
      </c>
      <c r="F13" s="209">
        <f>SUM(F14:F18)</f>
        <v>0</v>
      </c>
      <c r="G13" s="209">
        <f>SUM(G14:G18)</f>
        <v>0</v>
      </c>
      <c r="H13" s="209">
        <f>SUM(H14:H18)</f>
        <v>0</v>
      </c>
      <c r="I13" s="209">
        <f>SUM(I14:I18)</f>
        <v>0</v>
      </c>
      <c r="J13" s="209">
        <f t="shared" ref="J13:U13" si="2">SUM(J14:J18)</f>
        <v>0</v>
      </c>
      <c r="K13" s="209">
        <f t="shared" si="2"/>
        <v>0</v>
      </c>
      <c r="L13" s="209">
        <f t="shared" si="2"/>
        <v>0</v>
      </c>
      <c r="M13" s="209">
        <f t="shared" si="2"/>
        <v>0</v>
      </c>
      <c r="N13" s="210">
        <f t="shared" ref="N13:N17" si="3">SUM(B13:M13)</f>
        <v>0</v>
      </c>
    </row>
    <row r="14" spans="1:14" ht="15.75" x14ac:dyDescent="0.25">
      <c r="A14" s="211" t="s">
        <v>79</v>
      </c>
      <c r="B14" s="223"/>
      <c r="C14" s="223"/>
      <c r="D14" s="223"/>
      <c r="E14" s="223"/>
      <c r="F14" s="223"/>
      <c r="G14" s="223"/>
      <c r="H14" s="223"/>
      <c r="I14" s="223"/>
      <c r="J14" s="223"/>
      <c r="K14" s="223"/>
      <c r="L14" s="223"/>
      <c r="M14" s="223"/>
      <c r="N14" s="212">
        <f>SUM(B14:M14)</f>
        <v>0</v>
      </c>
    </row>
    <row r="15" spans="1:14" ht="15.75" x14ac:dyDescent="0.25">
      <c r="A15" s="211" t="s">
        <v>80</v>
      </c>
      <c r="B15" s="223"/>
      <c r="C15" s="223"/>
      <c r="D15" s="223"/>
      <c r="E15" s="223"/>
      <c r="F15" s="223"/>
      <c r="G15" s="223"/>
      <c r="H15" s="223"/>
      <c r="I15" s="223"/>
      <c r="J15" s="223"/>
      <c r="K15" s="223"/>
      <c r="L15" s="223"/>
      <c r="M15" s="223"/>
      <c r="N15" s="212">
        <f>SUM(B15:M15)</f>
        <v>0</v>
      </c>
    </row>
    <row r="16" spans="1:14" ht="15.75" x14ac:dyDescent="0.25">
      <c r="A16" s="211" t="s">
        <v>81</v>
      </c>
      <c r="B16" s="223"/>
      <c r="C16" s="223"/>
      <c r="D16" s="223"/>
      <c r="E16" s="223"/>
      <c r="F16" s="223"/>
      <c r="G16" s="223"/>
      <c r="H16" s="223"/>
      <c r="I16" s="223"/>
      <c r="J16" s="223"/>
      <c r="K16" s="223"/>
      <c r="L16" s="223"/>
      <c r="M16" s="223"/>
      <c r="N16" s="212">
        <f t="shared" ref="N16:N80" si="4">SUM(B16:M16)</f>
        <v>0</v>
      </c>
    </row>
    <row r="17" spans="1:14" ht="15.75" x14ac:dyDescent="0.25">
      <c r="A17" s="211" t="s">
        <v>82</v>
      </c>
      <c r="B17" s="223"/>
      <c r="C17" s="223"/>
      <c r="D17" s="223"/>
      <c r="E17" s="223"/>
      <c r="F17" s="223"/>
      <c r="G17" s="223"/>
      <c r="H17" s="223"/>
      <c r="I17" s="223"/>
      <c r="J17" s="223"/>
      <c r="K17" s="223"/>
      <c r="L17" s="223"/>
      <c r="M17" s="223"/>
      <c r="N17" s="212">
        <f t="shared" si="4"/>
        <v>0</v>
      </c>
    </row>
    <row r="18" spans="1:14" ht="15.75" x14ac:dyDescent="0.25">
      <c r="A18" s="211" t="s">
        <v>42</v>
      </c>
      <c r="B18" s="223"/>
      <c r="C18" s="223"/>
      <c r="D18" s="223"/>
      <c r="E18" s="223"/>
      <c r="F18" s="223"/>
      <c r="G18" s="223"/>
      <c r="H18" s="223"/>
      <c r="I18" s="223"/>
      <c r="J18" s="223"/>
      <c r="K18" s="223"/>
      <c r="L18" s="223"/>
      <c r="M18" s="223"/>
      <c r="N18" s="212">
        <f t="shared" si="4"/>
        <v>0</v>
      </c>
    </row>
    <row r="19" spans="1:14" ht="15.75" x14ac:dyDescent="0.25">
      <c r="A19" s="197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199"/>
    </row>
    <row r="20" spans="1:14" ht="15.75" x14ac:dyDescent="0.25">
      <c r="A20" s="214" t="s">
        <v>83</v>
      </c>
      <c r="B20" s="215">
        <f>B22+B27+B30+B33+B36+B40+B45+B51+B59+B64+B69+B75+B80+B83+B86+B89+B92</f>
        <v>0</v>
      </c>
      <c r="C20" s="215">
        <f>C22+C27+C30+C33+C36+C40+C45+C51+C59+C64+C69+C75+C80+C83+C86+C89+C92</f>
        <v>0</v>
      </c>
      <c r="D20" s="215">
        <f t="shared" ref="D20:N20" si="5">D22+D27+D30+D33+D36+D40+D45+D51+D59+D64+D69+D75+D80+D83+D86+D89+D92</f>
        <v>0</v>
      </c>
      <c r="E20" s="215">
        <f t="shared" si="5"/>
        <v>0</v>
      </c>
      <c r="F20" s="215">
        <f t="shared" si="5"/>
        <v>0</v>
      </c>
      <c r="G20" s="215">
        <f t="shared" si="5"/>
        <v>0</v>
      </c>
      <c r="H20" s="215">
        <f t="shared" si="5"/>
        <v>0</v>
      </c>
      <c r="I20" s="215">
        <f t="shared" si="5"/>
        <v>0</v>
      </c>
      <c r="J20" s="215">
        <f t="shared" si="5"/>
        <v>0</v>
      </c>
      <c r="K20" s="215">
        <f t="shared" si="5"/>
        <v>0</v>
      </c>
      <c r="L20" s="215">
        <f t="shared" si="5"/>
        <v>0</v>
      </c>
      <c r="M20" s="215">
        <f t="shared" si="5"/>
        <v>0</v>
      </c>
      <c r="N20" s="202">
        <f t="shared" si="4"/>
        <v>0</v>
      </c>
    </row>
    <row r="21" spans="1:14" ht="15.75" x14ac:dyDescent="0.25">
      <c r="A21" s="206"/>
      <c r="B21" s="207"/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207"/>
      <c r="N21" s="199"/>
    </row>
    <row r="22" spans="1:14" ht="15.75" x14ac:dyDescent="0.25">
      <c r="A22" s="208" t="s">
        <v>84</v>
      </c>
      <c r="B22" s="209">
        <f t="shared" ref="B22:M22" si="6">SUM(B23:B25)</f>
        <v>0</v>
      </c>
      <c r="C22" s="209">
        <f t="shared" si="6"/>
        <v>0</v>
      </c>
      <c r="D22" s="209">
        <f t="shared" si="6"/>
        <v>0</v>
      </c>
      <c r="E22" s="209">
        <f t="shared" si="6"/>
        <v>0</v>
      </c>
      <c r="F22" s="209">
        <f t="shared" si="6"/>
        <v>0</v>
      </c>
      <c r="G22" s="209">
        <f t="shared" si="6"/>
        <v>0</v>
      </c>
      <c r="H22" s="209">
        <f t="shared" si="6"/>
        <v>0</v>
      </c>
      <c r="I22" s="209">
        <f t="shared" si="6"/>
        <v>0</v>
      </c>
      <c r="J22" s="209">
        <f t="shared" si="6"/>
        <v>0</v>
      </c>
      <c r="K22" s="209">
        <f t="shared" si="6"/>
        <v>0</v>
      </c>
      <c r="L22" s="209">
        <f t="shared" si="6"/>
        <v>0</v>
      </c>
      <c r="M22" s="209">
        <f t="shared" si="6"/>
        <v>0</v>
      </c>
      <c r="N22" s="210">
        <f t="shared" si="4"/>
        <v>0</v>
      </c>
    </row>
    <row r="23" spans="1:14" ht="15.75" x14ac:dyDescent="0.25">
      <c r="A23" s="216" t="s">
        <v>85</v>
      </c>
      <c r="B23" s="224"/>
      <c r="C23" s="224"/>
      <c r="D23" s="224"/>
      <c r="E23" s="224"/>
      <c r="F23" s="224"/>
      <c r="G23" s="224"/>
      <c r="H23" s="224"/>
      <c r="I23" s="224"/>
      <c r="J23" s="224"/>
      <c r="K23" s="224"/>
      <c r="L23" s="224"/>
      <c r="M23" s="224"/>
      <c r="N23" s="212">
        <f t="shared" si="4"/>
        <v>0</v>
      </c>
    </row>
    <row r="24" spans="1:14" ht="15.75" x14ac:dyDescent="0.25">
      <c r="A24" s="211" t="s">
        <v>86</v>
      </c>
      <c r="B24" s="223"/>
      <c r="C24" s="223"/>
      <c r="D24" s="223"/>
      <c r="E24" s="223"/>
      <c r="F24" s="223"/>
      <c r="G24" s="223"/>
      <c r="H24" s="223"/>
      <c r="I24" s="223"/>
      <c r="J24" s="223"/>
      <c r="K24" s="223"/>
      <c r="L24" s="223"/>
      <c r="M24" s="223"/>
      <c r="N24" s="212">
        <f t="shared" si="4"/>
        <v>0</v>
      </c>
    </row>
    <row r="25" spans="1:14" ht="15.75" x14ac:dyDescent="0.25">
      <c r="A25" s="211" t="s">
        <v>87</v>
      </c>
      <c r="B25" s="223"/>
      <c r="C25" s="223"/>
      <c r="D25" s="223"/>
      <c r="E25" s="223"/>
      <c r="F25" s="223"/>
      <c r="G25" s="223"/>
      <c r="H25" s="223"/>
      <c r="I25" s="223"/>
      <c r="J25" s="223"/>
      <c r="K25" s="223"/>
      <c r="L25" s="223"/>
      <c r="M25" s="223"/>
      <c r="N25" s="212">
        <f t="shared" si="4"/>
        <v>0</v>
      </c>
    </row>
    <row r="26" spans="1:14" ht="15.75" x14ac:dyDescent="0.25">
      <c r="A26" s="197"/>
      <c r="B26" s="213"/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199"/>
    </row>
    <row r="27" spans="1:14" ht="15.75" x14ac:dyDescent="0.25">
      <c r="A27" s="208" t="s">
        <v>88</v>
      </c>
      <c r="B27" s="209">
        <f t="shared" ref="B27:M27" si="7">B28</f>
        <v>0</v>
      </c>
      <c r="C27" s="209">
        <f t="shared" si="7"/>
        <v>0</v>
      </c>
      <c r="D27" s="209">
        <f t="shared" si="7"/>
        <v>0</v>
      </c>
      <c r="E27" s="209">
        <f t="shared" si="7"/>
        <v>0</v>
      </c>
      <c r="F27" s="209">
        <f t="shared" si="7"/>
        <v>0</v>
      </c>
      <c r="G27" s="209">
        <f t="shared" si="7"/>
        <v>0</v>
      </c>
      <c r="H27" s="209">
        <f t="shared" si="7"/>
        <v>0</v>
      </c>
      <c r="I27" s="209">
        <f t="shared" si="7"/>
        <v>0</v>
      </c>
      <c r="J27" s="209">
        <f t="shared" si="7"/>
        <v>0</v>
      </c>
      <c r="K27" s="209">
        <f t="shared" si="7"/>
        <v>0</v>
      </c>
      <c r="L27" s="209">
        <f t="shared" si="7"/>
        <v>0</v>
      </c>
      <c r="M27" s="209">
        <f t="shared" si="7"/>
        <v>0</v>
      </c>
      <c r="N27" s="210">
        <f t="shared" si="4"/>
        <v>0</v>
      </c>
    </row>
    <row r="28" spans="1:14" ht="15.75" x14ac:dyDescent="0.25">
      <c r="A28" s="211" t="s">
        <v>5</v>
      </c>
      <c r="B28" s="223"/>
      <c r="C28" s="223"/>
      <c r="D28" s="223"/>
      <c r="E28" s="223"/>
      <c r="F28" s="223"/>
      <c r="G28" s="223"/>
      <c r="H28" s="223"/>
      <c r="I28" s="223"/>
      <c r="J28" s="223"/>
      <c r="K28" s="223"/>
      <c r="L28" s="223"/>
      <c r="M28" s="223"/>
      <c r="N28" s="212">
        <f t="shared" si="4"/>
        <v>0</v>
      </c>
    </row>
    <row r="29" spans="1:14" ht="15.75" x14ac:dyDescent="0.25">
      <c r="A29" s="197"/>
      <c r="B29" s="213"/>
      <c r="C29" s="213"/>
      <c r="D29" s="213"/>
      <c r="E29" s="213"/>
      <c r="F29" s="213"/>
      <c r="G29" s="213"/>
      <c r="H29" s="213"/>
      <c r="I29" s="213"/>
      <c r="J29" s="213"/>
      <c r="K29" s="213"/>
      <c r="L29" s="213"/>
      <c r="M29" s="213"/>
      <c r="N29" s="199"/>
    </row>
    <row r="30" spans="1:14" ht="15.75" x14ac:dyDescent="0.25">
      <c r="A30" s="208" t="s">
        <v>89</v>
      </c>
      <c r="B30" s="209">
        <f t="shared" ref="B30:M30" si="8">B31</f>
        <v>0</v>
      </c>
      <c r="C30" s="209">
        <f t="shared" si="8"/>
        <v>0</v>
      </c>
      <c r="D30" s="209">
        <f t="shared" si="8"/>
        <v>0</v>
      </c>
      <c r="E30" s="209">
        <f t="shared" si="8"/>
        <v>0</v>
      </c>
      <c r="F30" s="209">
        <f t="shared" si="8"/>
        <v>0</v>
      </c>
      <c r="G30" s="209">
        <f t="shared" si="8"/>
        <v>0</v>
      </c>
      <c r="H30" s="209">
        <f t="shared" si="8"/>
        <v>0</v>
      </c>
      <c r="I30" s="209">
        <f t="shared" si="8"/>
        <v>0</v>
      </c>
      <c r="J30" s="209">
        <f t="shared" si="8"/>
        <v>0</v>
      </c>
      <c r="K30" s="209">
        <f t="shared" si="8"/>
        <v>0</v>
      </c>
      <c r="L30" s="209">
        <f t="shared" si="8"/>
        <v>0</v>
      </c>
      <c r="M30" s="209">
        <f t="shared" si="8"/>
        <v>0</v>
      </c>
      <c r="N30" s="210">
        <f t="shared" si="4"/>
        <v>0</v>
      </c>
    </row>
    <row r="31" spans="1:14" ht="15.75" x14ac:dyDescent="0.25">
      <c r="A31" s="211" t="s">
        <v>5</v>
      </c>
      <c r="B31" s="223"/>
      <c r="C31" s="223"/>
      <c r="D31" s="223"/>
      <c r="E31" s="223"/>
      <c r="F31" s="223"/>
      <c r="G31" s="223"/>
      <c r="H31" s="223"/>
      <c r="I31" s="223"/>
      <c r="J31" s="223"/>
      <c r="K31" s="223"/>
      <c r="L31" s="223"/>
      <c r="M31" s="223"/>
      <c r="N31" s="212">
        <f t="shared" si="4"/>
        <v>0</v>
      </c>
    </row>
    <row r="32" spans="1:14" ht="15.75" x14ac:dyDescent="0.25">
      <c r="A32" s="197"/>
      <c r="B32" s="213"/>
      <c r="C32" s="213"/>
      <c r="D32" s="213"/>
      <c r="E32" s="213"/>
      <c r="F32" s="213"/>
      <c r="G32" s="213"/>
      <c r="H32" s="213"/>
      <c r="I32" s="213"/>
      <c r="J32" s="213"/>
      <c r="K32" s="213"/>
      <c r="L32" s="213"/>
      <c r="M32" s="213"/>
      <c r="N32" s="199"/>
    </row>
    <row r="33" spans="1:14" ht="15.75" x14ac:dyDescent="0.25">
      <c r="A33" s="208" t="s">
        <v>90</v>
      </c>
      <c r="B33" s="209">
        <f t="shared" ref="B33:M33" si="9">B34</f>
        <v>0</v>
      </c>
      <c r="C33" s="209">
        <f t="shared" si="9"/>
        <v>0</v>
      </c>
      <c r="D33" s="209">
        <f t="shared" si="9"/>
        <v>0</v>
      </c>
      <c r="E33" s="209">
        <f t="shared" si="9"/>
        <v>0</v>
      </c>
      <c r="F33" s="209">
        <f t="shared" si="9"/>
        <v>0</v>
      </c>
      <c r="G33" s="209">
        <f t="shared" si="9"/>
        <v>0</v>
      </c>
      <c r="H33" s="209">
        <f t="shared" si="9"/>
        <v>0</v>
      </c>
      <c r="I33" s="209">
        <f t="shared" si="9"/>
        <v>0</v>
      </c>
      <c r="J33" s="209">
        <f t="shared" si="9"/>
        <v>0</v>
      </c>
      <c r="K33" s="209">
        <f t="shared" si="9"/>
        <v>0</v>
      </c>
      <c r="L33" s="209">
        <f t="shared" si="9"/>
        <v>0</v>
      </c>
      <c r="M33" s="209">
        <f t="shared" si="9"/>
        <v>0</v>
      </c>
      <c r="N33" s="210">
        <f t="shared" si="4"/>
        <v>0</v>
      </c>
    </row>
    <row r="34" spans="1:14" ht="15.75" x14ac:dyDescent="0.25">
      <c r="A34" s="211" t="s">
        <v>91</v>
      </c>
      <c r="B34" s="223"/>
      <c r="C34" s="223"/>
      <c r="D34" s="223"/>
      <c r="E34" s="223"/>
      <c r="F34" s="223"/>
      <c r="G34" s="223"/>
      <c r="H34" s="223"/>
      <c r="I34" s="223"/>
      <c r="J34" s="223"/>
      <c r="K34" s="223"/>
      <c r="L34" s="223"/>
      <c r="M34" s="223"/>
      <c r="N34" s="212">
        <f t="shared" si="4"/>
        <v>0</v>
      </c>
    </row>
    <row r="35" spans="1:14" ht="15.75" x14ac:dyDescent="0.25">
      <c r="A35" s="197"/>
      <c r="B35" s="213"/>
      <c r="C35" s="21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199"/>
    </row>
    <row r="36" spans="1:14" ht="15.75" x14ac:dyDescent="0.25">
      <c r="A36" s="208" t="s">
        <v>92</v>
      </c>
      <c r="B36" s="209">
        <f t="shared" ref="B36:M36" si="10">SUM(B37:B38)</f>
        <v>0</v>
      </c>
      <c r="C36" s="209">
        <f t="shared" si="10"/>
        <v>0</v>
      </c>
      <c r="D36" s="209">
        <f t="shared" si="10"/>
        <v>0</v>
      </c>
      <c r="E36" s="209">
        <f t="shared" si="10"/>
        <v>0</v>
      </c>
      <c r="F36" s="209">
        <f t="shared" si="10"/>
        <v>0</v>
      </c>
      <c r="G36" s="209">
        <f t="shared" si="10"/>
        <v>0</v>
      </c>
      <c r="H36" s="209">
        <f t="shared" si="10"/>
        <v>0</v>
      </c>
      <c r="I36" s="209">
        <f t="shared" si="10"/>
        <v>0</v>
      </c>
      <c r="J36" s="209">
        <f t="shared" si="10"/>
        <v>0</v>
      </c>
      <c r="K36" s="209">
        <f t="shared" si="10"/>
        <v>0</v>
      </c>
      <c r="L36" s="209">
        <f t="shared" si="10"/>
        <v>0</v>
      </c>
      <c r="M36" s="209">
        <f t="shared" si="10"/>
        <v>0</v>
      </c>
      <c r="N36" s="210">
        <f t="shared" si="4"/>
        <v>0</v>
      </c>
    </row>
    <row r="37" spans="1:14" ht="15.75" x14ac:dyDescent="0.25">
      <c r="A37" s="211" t="s">
        <v>93</v>
      </c>
      <c r="B37" s="223"/>
      <c r="C37" s="223"/>
      <c r="D37" s="223"/>
      <c r="E37" s="223"/>
      <c r="F37" s="223"/>
      <c r="G37" s="223"/>
      <c r="H37" s="223"/>
      <c r="I37" s="223"/>
      <c r="J37" s="223"/>
      <c r="K37" s="223"/>
      <c r="L37" s="223"/>
      <c r="M37" s="223"/>
      <c r="N37" s="212">
        <f t="shared" si="4"/>
        <v>0</v>
      </c>
    </row>
    <row r="38" spans="1:14" ht="15.75" x14ac:dyDescent="0.25">
      <c r="A38" s="211" t="s">
        <v>94</v>
      </c>
      <c r="B38" s="223"/>
      <c r="C38" s="223"/>
      <c r="D38" s="223"/>
      <c r="E38" s="223"/>
      <c r="F38" s="223"/>
      <c r="G38" s="223"/>
      <c r="H38" s="223"/>
      <c r="I38" s="223"/>
      <c r="J38" s="223"/>
      <c r="K38" s="223"/>
      <c r="L38" s="223"/>
      <c r="M38" s="223"/>
      <c r="N38" s="212">
        <f t="shared" si="4"/>
        <v>0</v>
      </c>
    </row>
    <row r="39" spans="1:14" ht="15.75" x14ac:dyDescent="0.25">
      <c r="A39" s="197"/>
      <c r="B39" s="213"/>
      <c r="C39" s="213"/>
      <c r="D39" s="213"/>
      <c r="E39" s="213"/>
      <c r="F39" s="213"/>
      <c r="G39" s="213"/>
      <c r="H39" s="213"/>
      <c r="I39" s="213"/>
      <c r="J39" s="213"/>
      <c r="K39" s="213"/>
      <c r="L39" s="213"/>
      <c r="M39" s="213"/>
      <c r="N39" s="199"/>
    </row>
    <row r="40" spans="1:14" ht="15.75" x14ac:dyDescent="0.25">
      <c r="A40" s="208" t="s">
        <v>95</v>
      </c>
      <c r="B40" s="209">
        <f t="shared" ref="B40:M40" si="11">SUM(B41:B43)</f>
        <v>0</v>
      </c>
      <c r="C40" s="209">
        <f t="shared" si="11"/>
        <v>0</v>
      </c>
      <c r="D40" s="209">
        <f t="shared" si="11"/>
        <v>0</v>
      </c>
      <c r="E40" s="209">
        <f t="shared" si="11"/>
        <v>0</v>
      </c>
      <c r="F40" s="209">
        <f t="shared" si="11"/>
        <v>0</v>
      </c>
      <c r="G40" s="209">
        <f t="shared" si="11"/>
        <v>0</v>
      </c>
      <c r="H40" s="209">
        <f t="shared" si="11"/>
        <v>0</v>
      </c>
      <c r="I40" s="209">
        <f t="shared" si="11"/>
        <v>0</v>
      </c>
      <c r="J40" s="209">
        <f t="shared" si="11"/>
        <v>0</v>
      </c>
      <c r="K40" s="209">
        <f t="shared" si="11"/>
        <v>0</v>
      </c>
      <c r="L40" s="209">
        <f t="shared" si="11"/>
        <v>0</v>
      </c>
      <c r="M40" s="209">
        <f t="shared" si="11"/>
        <v>0</v>
      </c>
      <c r="N40" s="210">
        <f t="shared" si="4"/>
        <v>0</v>
      </c>
    </row>
    <row r="41" spans="1:14" ht="15.75" x14ac:dyDescent="0.25">
      <c r="A41" s="211" t="s">
        <v>96</v>
      </c>
      <c r="B41" s="223"/>
      <c r="C41" s="223"/>
      <c r="D41" s="223"/>
      <c r="E41" s="223"/>
      <c r="F41" s="223"/>
      <c r="G41" s="223"/>
      <c r="H41" s="223"/>
      <c r="I41" s="223"/>
      <c r="J41" s="223"/>
      <c r="K41" s="223"/>
      <c r="L41" s="223"/>
      <c r="M41" s="223"/>
      <c r="N41" s="212">
        <f t="shared" si="4"/>
        <v>0</v>
      </c>
    </row>
    <row r="42" spans="1:14" ht="15.75" x14ac:dyDescent="0.25">
      <c r="A42" s="211" t="s">
        <v>97</v>
      </c>
      <c r="B42" s="223"/>
      <c r="C42" s="223"/>
      <c r="D42" s="223"/>
      <c r="E42" s="223"/>
      <c r="F42" s="223"/>
      <c r="G42" s="223"/>
      <c r="H42" s="223"/>
      <c r="I42" s="223"/>
      <c r="J42" s="223"/>
      <c r="K42" s="223"/>
      <c r="L42" s="223"/>
      <c r="M42" s="223"/>
      <c r="N42" s="212">
        <f t="shared" si="4"/>
        <v>0</v>
      </c>
    </row>
    <row r="43" spans="1:14" ht="15.75" x14ac:dyDescent="0.25">
      <c r="A43" s="211" t="s">
        <v>98</v>
      </c>
      <c r="B43" s="223"/>
      <c r="C43" s="223"/>
      <c r="D43" s="223"/>
      <c r="E43" s="223"/>
      <c r="F43" s="223"/>
      <c r="G43" s="223"/>
      <c r="H43" s="223"/>
      <c r="I43" s="223"/>
      <c r="J43" s="223"/>
      <c r="K43" s="223"/>
      <c r="L43" s="223"/>
      <c r="M43" s="223"/>
      <c r="N43" s="212">
        <f t="shared" si="4"/>
        <v>0</v>
      </c>
    </row>
    <row r="44" spans="1:14" ht="15.75" x14ac:dyDescent="0.25">
      <c r="A44" s="197"/>
      <c r="B44" s="213"/>
      <c r="C44" s="213"/>
      <c r="D44" s="213"/>
      <c r="E44" s="213"/>
      <c r="F44" s="213"/>
      <c r="G44" s="213"/>
      <c r="H44" s="213"/>
      <c r="I44" s="213"/>
      <c r="J44" s="213"/>
      <c r="K44" s="213"/>
      <c r="L44" s="213"/>
      <c r="M44" s="213"/>
      <c r="N44" s="199"/>
    </row>
    <row r="45" spans="1:14" ht="15.75" x14ac:dyDescent="0.25">
      <c r="A45" s="208" t="s">
        <v>99</v>
      </c>
      <c r="B45" s="209">
        <f t="shared" ref="B45:M45" si="12">SUM(B46:B49)</f>
        <v>0</v>
      </c>
      <c r="C45" s="209">
        <f t="shared" si="12"/>
        <v>0</v>
      </c>
      <c r="D45" s="209">
        <f t="shared" si="12"/>
        <v>0</v>
      </c>
      <c r="E45" s="209">
        <f t="shared" si="12"/>
        <v>0</v>
      </c>
      <c r="F45" s="209">
        <f t="shared" si="12"/>
        <v>0</v>
      </c>
      <c r="G45" s="209">
        <f t="shared" si="12"/>
        <v>0</v>
      </c>
      <c r="H45" s="209">
        <f t="shared" si="12"/>
        <v>0</v>
      </c>
      <c r="I45" s="209">
        <f t="shared" si="12"/>
        <v>0</v>
      </c>
      <c r="J45" s="209">
        <f t="shared" si="12"/>
        <v>0</v>
      </c>
      <c r="K45" s="209">
        <f t="shared" si="12"/>
        <v>0</v>
      </c>
      <c r="L45" s="209">
        <f t="shared" si="12"/>
        <v>0</v>
      </c>
      <c r="M45" s="209">
        <f t="shared" si="12"/>
        <v>0</v>
      </c>
      <c r="N45" s="210">
        <f t="shared" si="4"/>
        <v>0</v>
      </c>
    </row>
    <row r="46" spans="1:14" ht="15.75" x14ac:dyDescent="0.25">
      <c r="A46" s="211" t="s">
        <v>100</v>
      </c>
      <c r="B46" s="223"/>
      <c r="C46" s="223"/>
      <c r="D46" s="223"/>
      <c r="E46" s="223"/>
      <c r="F46" s="223"/>
      <c r="G46" s="223"/>
      <c r="H46" s="223"/>
      <c r="I46" s="223"/>
      <c r="J46" s="223"/>
      <c r="K46" s="223"/>
      <c r="L46" s="223"/>
      <c r="M46" s="223"/>
      <c r="N46" s="212">
        <f t="shared" si="4"/>
        <v>0</v>
      </c>
    </row>
    <row r="47" spans="1:14" ht="15.75" x14ac:dyDescent="0.25">
      <c r="A47" s="211" t="s">
        <v>101</v>
      </c>
      <c r="B47" s="223"/>
      <c r="C47" s="223"/>
      <c r="D47" s="223"/>
      <c r="E47" s="223"/>
      <c r="F47" s="223"/>
      <c r="G47" s="223"/>
      <c r="H47" s="223"/>
      <c r="I47" s="223"/>
      <c r="J47" s="223"/>
      <c r="K47" s="223"/>
      <c r="L47" s="223"/>
      <c r="M47" s="223"/>
      <c r="N47" s="212">
        <f t="shared" si="4"/>
        <v>0</v>
      </c>
    </row>
    <row r="48" spans="1:14" ht="15.75" x14ac:dyDescent="0.25">
      <c r="A48" s="211" t="s">
        <v>102</v>
      </c>
      <c r="B48" s="223"/>
      <c r="C48" s="223"/>
      <c r="D48" s="223"/>
      <c r="E48" s="223"/>
      <c r="F48" s="223"/>
      <c r="G48" s="223"/>
      <c r="H48" s="223"/>
      <c r="I48" s="223"/>
      <c r="J48" s="223"/>
      <c r="K48" s="223"/>
      <c r="L48" s="223"/>
      <c r="M48" s="223"/>
      <c r="N48" s="212">
        <f t="shared" si="4"/>
        <v>0</v>
      </c>
    </row>
    <row r="49" spans="1:14" ht="15.75" x14ac:dyDescent="0.25">
      <c r="A49" s="211" t="s">
        <v>42</v>
      </c>
      <c r="B49" s="223"/>
      <c r="C49" s="223"/>
      <c r="D49" s="223"/>
      <c r="E49" s="223"/>
      <c r="F49" s="223"/>
      <c r="G49" s="223"/>
      <c r="H49" s="223"/>
      <c r="I49" s="223"/>
      <c r="J49" s="223"/>
      <c r="K49" s="223"/>
      <c r="L49" s="223"/>
      <c r="M49" s="223"/>
      <c r="N49" s="212">
        <f t="shared" si="4"/>
        <v>0</v>
      </c>
    </row>
    <row r="50" spans="1:14" ht="15.75" x14ac:dyDescent="0.25">
      <c r="A50" s="197"/>
      <c r="B50" s="213"/>
      <c r="C50" s="213"/>
      <c r="D50" s="213"/>
      <c r="E50" s="213"/>
      <c r="F50" s="213"/>
      <c r="G50" s="213"/>
      <c r="H50" s="213"/>
      <c r="I50" s="213"/>
      <c r="J50" s="213"/>
      <c r="K50" s="213"/>
      <c r="L50" s="213"/>
      <c r="M50" s="213"/>
      <c r="N50" s="199"/>
    </row>
    <row r="51" spans="1:14" ht="15.75" x14ac:dyDescent="0.25">
      <c r="A51" s="208" t="s">
        <v>103</v>
      </c>
      <c r="B51" s="209">
        <f t="shared" ref="B51:M51" si="13">SUM(B52:B57)</f>
        <v>0</v>
      </c>
      <c r="C51" s="209">
        <f t="shared" si="13"/>
        <v>0</v>
      </c>
      <c r="D51" s="209">
        <f t="shared" si="13"/>
        <v>0</v>
      </c>
      <c r="E51" s="209">
        <f t="shared" si="13"/>
        <v>0</v>
      </c>
      <c r="F51" s="209">
        <f t="shared" si="13"/>
        <v>0</v>
      </c>
      <c r="G51" s="209">
        <f t="shared" si="13"/>
        <v>0</v>
      </c>
      <c r="H51" s="209">
        <f t="shared" si="13"/>
        <v>0</v>
      </c>
      <c r="I51" s="209">
        <f t="shared" si="13"/>
        <v>0</v>
      </c>
      <c r="J51" s="209">
        <f t="shared" si="13"/>
        <v>0</v>
      </c>
      <c r="K51" s="209">
        <f t="shared" si="13"/>
        <v>0</v>
      </c>
      <c r="L51" s="209">
        <f t="shared" si="13"/>
        <v>0</v>
      </c>
      <c r="M51" s="209">
        <f t="shared" si="13"/>
        <v>0</v>
      </c>
      <c r="N51" s="210">
        <f t="shared" si="4"/>
        <v>0</v>
      </c>
    </row>
    <row r="52" spans="1:14" ht="15.75" x14ac:dyDescent="0.25">
      <c r="A52" s="211" t="s">
        <v>2</v>
      </c>
      <c r="B52" s="223"/>
      <c r="C52" s="223"/>
      <c r="D52" s="223"/>
      <c r="E52" s="223"/>
      <c r="F52" s="223"/>
      <c r="G52" s="223"/>
      <c r="H52" s="223"/>
      <c r="I52" s="223"/>
      <c r="J52" s="223"/>
      <c r="K52" s="223"/>
      <c r="L52" s="223"/>
      <c r="M52" s="223"/>
      <c r="N52" s="212">
        <f t="shared" si="4"/>
        <v>0</v>
      </c>
    </row>
    <row r="53" spans="1:14" ht="15.75" x14ac:dyDescent="0.25">
      <c r="A53" s="211" t="s">
        <v>104</v>
      </c>
      <c r="B53" s="223"/>
      <c r="C53" s="223"/>
      <c r="D53" s="223"/>
      <c r="E53" s="223"/>
      <c r="F53" s="223"/>
      <c r="G53" s="223"/>
      <c r="H53" s="223"/>
      <c r="I53" s="223"/>
      <c r="J53" s="223"/>
      <c r="K53" s="223"/>
      <c r="L53" s="223"/>
      <c r="M53" s="223"/>
      <c r="N53" s="212">
        <f t="shared" si="4"/>
        <v>0</v>
      </c>
    </row>
    <row r="54" spans="1:14" ht="15.75" x14ac:dyDescent="0.25">
      <c r="A54" s="211" t="s">
        <v>105</v>
      </c>
      <c r="B54" s="223"/>
      <c r="C54" s="223"/>
      <c r="D54" s="223"/>
      <c r="E54" s="223"/>
      <c r="F54" s="223"/>
      <c r="G54" s="223"/>
      <c r="H54" s="223"/>
      <c r="I54" s="223"/>
      <c r="J54" s="223"/>
      <c r="K54" s="223"/>
      <c r="L54" s="223"/>
      <c r="M54" s="223"/>
      <c r="N54" s="212">
        <f t="shared" si="4"/>
        <v>0</v>
      </c>
    </row>
    <row r="55" spans="1:14" ht="15.75" x14ac:dyDescent="0.25">
      <c r="A55" s="211" t="s">
        <v>106</v>
      </c>
      <c r="B55" s="223"/>
      <c r="C55" s="223"/>
      <c r="D55" s="223"/>
      <c r="E55" s="223"/>
      <c r="F55" s="223"/>
      <c r="G55" s="223"/>
      <c r="H55" s="223"/>
      <c r="I55" s="223"/>
      <c r="J55" s="223"/>
      <c r="K55" s="223"/>
      <c r="L55" s="223"/>
      <c r="M55" s="223"/>
      <c r="N55" s="212">
        <f t="shared" si="4"/>
        <v>0</v>
      </c>
    </row>
    <row r="56" spans="1:14" ht="15.75" x14ac:dyDescent="0.25">
      <c r="A56" s="211" t="s">
        <v>107</v>
      </c>
      <c r="B56" s="223"/>
      <c r="C56" s="223"/>
      <c r="D56" s="223"/>
      <c r="E56" s="223"/>
      <c r="F56" s="223"/>
      <c r="G56" s="223"/>
      <c r="H56" s="223"/>
      <c r="I56" s="223"/>
      <c r="J56" s="223"/>
      <c r="K56" s="223"/>
      <c r="L56" s="223"/>
      <c r="M56" s="223"/>
      <c r="N56" s="212">
        <f t="shared" si="4"/>
        <v>0</v>
      </c>
    </row>
    <row r="57" spans="1:14" ht="15.75" x14ac:dyDescent="0.25">
      <c r="A57" s="211" t="s">
        <v>108</v>
      </c>
      <c r="B57" s="223"/>
      <c r="C57" s="223"/>
      <c r="D57" s="223"/>
      <c r="E57" s="223"/>
      <c r="F57" s="223"/>
      <c r="G57" s="223"/>
      <c r="H57" s="223"/>
      <c r="I57" s="223"/>
      <c r="J57" s="223"/>
      <c r="K57" s="223"/>
      <c r="L57" s="223"/>
      <c r="M57" s="223"/>
      <c r="N57" s="212">
        <f t="shared" si="4"/>
        <v>0</v>
      </c>
    </row>
    <row r="58" spans="1:14" ht="15.75" x14ac:dyDescent="0.25">
      <c r="A58" s="197"/>
      <c r="B58" s="213"/>
      <c r="C58" s="213"/>
      <c r="D58" s="213"/>
      <c r="E58" s="213"/>
      <c r="F58" s="213"/>
      <c r="G58" s="213"/>
      <c r="H58" s="213"/>
      <c r="I58" s="213"/>
      <c r="J58" s="213"/>
      <c r="K58" s="213"/>
      <c r="L58" s="213"/>
      <c r="M58" s="213"/>
      <c r="N58" s="199"/>
    </row>
    <row r="59" spans="1:14" ht="15.75" x14ac:dyDescent="0.25">
      <c r="A59" s="208" t="s">
        <v>109</v>
      </c>
      <c r="B59" s="209">
        <f t="shared" ref="B59:M59" si="14">SUM(B60:B62)</f>
        <v>0</v>
      </c>
      <c r="C59" s="209">
        <f t="shared" si="14"/>
        <v>0</v>
      </c>
      <c r="D59" s="209">
        <f t="shared" si="14"/>
        <v>0</v>
      </c>
      <c r="E59" s="209">
        <f t="shared" si="14"/>
        <v>0</v>
      </c>
      <c r="F59" s="209">
        <f t="shared" si="14"/>
        <v>0</v>
      </c>
      <c r="G59" s="209">
        <f t="shared" si="14"/>
        <v>0</v>
      </c>
      <c r="H59" s="209">
        <f t="shared" si="14"/>
        <v>0</v>
      </c>
      <c r="I59" s="209">
        <f t="shared" si="14"/>
        <v>0</v>
      </c>
      <c r="J59" s="209">
        <f t="shared" si="14"/>
        <v>0</v>
      </c>
      <c r="K59" s="209">
        <f t="shared" si="14"/>
        <v>0</v>
      </c>
      <c r="L59" s="209">
        <f t="shared" si="14"/>
        <v>0</v>
      </c>
      <c r="M59" s="209">
        <f t="shared" si="14"/>
        <v>0</v>
      </c>
      <c r="N59" s="210">
        <f t="shared" si="4"/>
        <v>0</v>
      </c>
    </row>
    <row r="60" spans="1:14" ht="15.75" x14ac:dyDescent="0.25">
      <c r="A60" s="211" t="s">
        <v>110</v>
      </c>
      <c r="B60" s="223"/>
      <c r="C60" s="223"/>
      <c r="D60" s="223"/>
      <c r="E60" s="223"/>
      <c r="F60" s="223"/>
      <c r="G60" s="223"/>
      <c r="H60" s="223"/>
      <c r="I60" s="223"/>
      <c r="J60" s="223"/>
      <c r="K60" s="223"/>
      <c r="L60" s="223"/>
      <c r="M60" s="223"/>
      <c r="N60" s="212">
        <f t="shared" si="4"/>
        <v>0</v>
      </c>
    </row>
    <row r="61" spans="1:14" ht="15.75" x14ac:dyDescent="0.25">
      <c r="A61" s="211" t="s">
        <v>111</v>
      </c>
      <c r="B61" s="223"/>
      <c r="C61" s="223"/>
      <c r="D61" s="223"/>
      <c r="E61" s="223"/>
      <c r="F61" s="223"/>
      <c r="G61" s="223"/>
      <c r="H61" s="223"/>
      <c r="I61" s="223"/>
      <c r="J61" s="223"/>
      <c r="K61" s="223"/>
      <c r="L61" s="223"/>
      <c r="M61" s="223"/>
      <c r="N61" s="212">
        <f t="shared" si="4"/>
        <v>0</v>
      </c>
    </row>
    <row r="62" spans="1:14" ht="15.75" x14ac:dyDescent="0.25">
      <c r="A62" s="211" t="s">
        <v>112</v>
      </c>
      <c r="B62" s="223"/>
      <c r="C62" s="223"/>
      <c r="D62" s="223"/>
      <c r="E62" s="223"/>
      <c r="F62" s="223"/>
      <c r="G62" s="223"/>
      <c r="H62" s="223"/>
      <c r="I62" s="223"/>
      <c r="J62" s="223"/>
      <c r="K62" s="223"/>
      <c r="L62" s="223"/>
      <c r="M62" s="223"/>
      <c r="N62" s="212">
        <f t="shared" si="4"/>
        <v>0</v>
      </c>
    </row>
    <row r="63" spans="1:14" ht="15.75" x14ac:dyDescent="0.25">
      <c r="A63" s="197"/>
      <c r="B63" s="213"/>
      <c r="C63" s="213"/>
      <c r="D63" s="213"/>
      <c r="E63" s="213"/>
      <c r="F63" s="213"/>
      <c r="G63" s="213"/>
      <c r="H63" s="213"/>
      <c r="I63" s="213"/>
      <c r="J63" s="213"/>
      <c r="K63" s="213"/>
      <c r="L63" s="213"/>
      <c r="M63" s="213"/>
      <c r="N63" s="199"/>
    </row>
    <row r="64" spans="1:14" ht="15.75" x14ac:dyDescent="0.25">
      <c r="A64" s="208" t="s">
        <v>113</v>
      </c>
      <c r="B64" s="209">
        <f t="shared" ref="B64:M64" si="15">SUM(B65:B67)</f>
        <v>0</v>
      </c>
      <c r="C64" s="209">
        <f t="shared" si="15"/>
        <v>0</v>
      </c>
      <c r="D64" s="209">
        <f t="shared" si="15"/>
        <v>0</v>
      </c>
      <c r="E64" s="209">
        <f t="shared" si="15"/>
        <v>0</v>
      </c>
      <c r="F64" s="209">
        <f t="shared" si="15"/>
        <v>0</v>
      </c>
      <c r="G64" s="209">
        <f t="shared" si="15"/>
        <v>0</v>
      </c>
      <c r="H64" s="209">
        <f t="shared" si="15"/>
        <v>0</v>
      </c>
      <c r="I64" s="209">
        <f t="shared" si="15"/>
        <v>0</v>
      </c>
      <c r="J64" s="209">
        <f t="shared" si="15"/>
        <v>0</v>
      </c>
      <c r="K64" s="209">
        <f t="shared" si="15"/>
        <v>0</v>
      </c>
      <c r="L64" s="209">
        <f t="shared" si="15"/>
        <v>0</v>
      </c>
      <c r="M64" s="209">
        <f t="shared" si="15"/>
        <v>0</v>
      </c>
      <c r="N64" s="210">
        <f t="shared" si="4"/>
        <v>0</v>
      </c>
    </row>
    <row r="65" spans="1:14" ht="15.75" x14ac:dyDescent="0.25">
      <c r="A65" s="211" t="s">
        <v>114</v>
      </c>
      <c r="B65" s="223"/>
      <c r="C65" s="223"/>
      <c r="D65" s="223"/>
      <c r="E65" s="223"/>
      <c r="F65" s="223"/>
      <c r="G65" s="223"/>
      <c r="H65" s="223"/>
      <c r="I65" s="223"/>
      <c r="J65" s="223"/>
      <c r="K65" s="223"/>
      <c r="L65" s="223"/>
      <c r="M65" s="223"/>
      <c r="N65" s="212">
        <f t="shared" si="4"/>
        <v>0</v>
      </c>
    </row>
    <row r="66" spans="1:14" ht="15.75" x14ac:dyDescent="0.25">
      <c r="A66" s="211" t="s">
        <v>115</v>
      </c>
      <c r="B66" s="223"/>
      <c r="C66" s="223"/>
      <c r="D66" s="223"/>
      <c r="E66" s="223"/>
      <c r="F66" s="223"/>
      <c r="G66" s="223"/>
      <c r="H66" s="223"/>
      <c r="I66" s="223"/>
      <c r="J66" s="223"/>
      <c r="K66" s="223"/>
      <c r="L66" s="223"/>
      <c r="M66" s="223"/>
      <c r="N66" s="212">
        <f t="shared" si="4"/>
        <v>0</v>
      </c>
    </row>
    <row r="67" spans="1:14" ht="15.75" x14ac:dyDescent="0.25">
      <c r="A67" s="211" t="s">
        <v>116</v>
      </c>
      <c r="B67" s="223"/>
      <c r="C67" s="223"/>
      <c r="D67" s="223"/>
      <c r="E67" s="223"/>
      <c r="F67" s="223"/>
      <c r="G67" s="223"/>
      <c r="H67" s="223"/>
      <c r="I67" s="223"/>
      <c r="J67" s="223"/>
      <c r="K67" s="223"/>
      <c r="L67" s="223"/>
      <c r="M67" s="223"/>
      <c r="N67" s="212">
        <f t="shared" si="4"/>
        <v>0</v>
      </c>
    </row>
    <row r="68" spans="1:14" ht="15.75" x14ac:dyDescent="0.25">
      <c r="A68" s="197"/>
      <c r="B68" s="213"/>
      <c r="C68" s="213"/>
      <c r="D68" s="213"/>
      <c r="E68" s="213"/>
      <c r="F68" s="213"/>
      <c r="G68" s="213"/>
      <c r="H68" s="213"/>
      <c r="I68" s="213"/>
      <c r="J68" s="213"/>
      <c r="K68" s="213"/>
      <c r="L68" s="213"/>
      <c r="M68" s="213"/>
      <c r="N68" s="199"/>
    </row>
    <row r="69" spans="1:14" ht="15.75" x14ac:dyDescent="0.25">
      <c r="A69" s="208" t="s">
        <v>117</v>
      </c>
      <c r="B69" s="209">
        <f t="shared" ref="B69:M69" si="16">SUM(B70:B73)</f>
        <v>0</v>
      </c>
      <c r="C69" s="209">
        <f t="shared" si="16"/>
        <v>0</v>
      </c>
      <c r="D69" s="209">
        <f t="shared" si="16"/>
        <v>0</v>
      </c>
      <c r="E69" s="209">
        <f t="shared" si="16"/>
        <v>0</v>
      </c>
      <c r="F69" s="209">
        <f t="shared" si="16"/>
        <v>0</v>
      </c>
      <c r="G69" s="209">
        <f t="shared" si="16"/>
        <v>0</v>
      </c>
      <c r="H69" s="209">
        <f t="shared" si="16"/>
        <v>0</v>
      </c>
      <c r="I69" s="209">
        <f t="shared" si="16"/>
        <v>0</v>
      </c>
      <c r="J69" s="209">
        <f t="shared" si="16"/>
        <v>0</v>
      </c>
      <c r="K69" s="209">
        <f t="shared" si="16"/>
        <v>0</v>
      </c>
      <c r="L69" s="209">
        <f t="shared" si="16"/>
        <v>0</v>
      </c>
      <c r="M69" s="209">
        <f t="shared" si="16"/>
        <v>0</v>
      </c>
      <c r="N69" s="210">
        <f t="shared" si="4"/>
        <v>0</v>
      </c>
    </row>
    <row r="70" spans="1:14" ht="15.75" x14ac:dyDescent="0.25">
      <c r="A70" s="211" t="s">
        <v>118</v>
      </c>
      <c r="B70" s="223"/>
      <c r="C70" s="223"/>
      <c r="D70" s="223"/>
      <c r="E70" s="223"/>
      <c r="F70" s="223"/>
      <c r="G70" s="223"/>
      <c r="H70" s="223"/>
      <c r="I70" s="223"/>
      <c r="J70" s="223"/>
      <c r="K70" s="223"/>
      <c r="L70" s="223"/>
      <c r="M70" s="223"/>
      <c r="N70" s="212">
        <f t="shared" si="4"/>
        <v>0</v>
      </c>
    </row>
    <row r="71" spans="1:14" ht="15.75" x14ac:dyDescent="0.25">
      <c r="A71" s="211" t="s">
        <v>10</v>
      </c>
      <c r="B71" s="223"/>
      <c r="C71" s="223"/>
      <c r="D71" s="223"/>
      <c r="E71" s="223"/>
      <c r="F71" s="223"/>
      <c r="G71" s="223"/>
      <c r="H71" s="223"/>
      <c r="I71" s="223"/>
      <c r="J71" s="223"/>
      <c r="K71" s="223"/>
      <c r="L71" s="223"/>
      <c r="M71" s="223"/>
      <c r="N71" s="212">
        <f t="shared" si="4"/>
        <v>0</v>
      </c>
    </row>
    <row r="72" spans="1:14" ht="15.75" x14ac:dyDescent="0.25">
      <c r="A72" s="211" t="s">
        <v>90</v>
      </c>
      <c r="B72" s="223"/>
      <c r="C72" s="223"/>
      <c r="D72" s="223"/>
      <c r="E72" s="223"/>
      <c r="F72" s="223"/>
      <c r="G72" s="223"/>
      <c r="H72" s="223"/>
      <c r="I72" s="223"/>
      <c r="J72" s="223"/>
      <c r="K72" s="223"/>
      <c r="L72" s="223"/>
      <c r="M72" s="223"/>
      <c r="N72" s="212">
        <f t="shared" si="4"/>
        <v>0</v>
      </c>
    </row>
    <row r="73" spans="1:14" ht="15.75" x14ac:dyDescent="0.25">
      <c r="A73" s="211" t="s">
        <v>1</v>
      </c>
      <c r="B73" s="223"/>
      <c r="C73" s="223"/>
      <c r="D73" s="223"/>
      <c r="E73" s="223"/>
      <c r="F73" s="223"/>
      <c r="G73" s="223"/>
      <c r="H73" s="223"/>
      <c r="I73" s="223"/>
      <c r="J73" s="223"/>
      <c r="K73" s="223"/>
      <c r="L73" s="223"/>
      <c r="M73" s="223"/>
      <c r="N73" s="212">
        <f t="shared" si="4"/>
        <v>0</v>
      </c>
    </row>
    <row r="74" spans="1:14" ht="15.75" x14ac:dyDescent="0.25">
      <c r="A74" s="197"/>
      <c r="B74" s="213"/>
      <c r="C74" s="213"/>
      <c r="D74" s="213"/>
      <c r="E74" s="213"/>
      <c r="F74" s="213"/>
      <c r="G74" s="213"/>
      <c r="H74" s="213"/>
      <c r="I74" s="213"/>
      <c r="J74" s="213"/>
      <c r="K74" s="213"/>
      <c r="L74" s="213"/>
      <c r="M74" s="213"/>
      <c r="N74" s="199"/>
    </row>
    <row r="75" spans="1:14" ht="15.75" x14ac:dyDescent="0.25">
      <c r="A75" s="208" t="s">
        <v>11</v>
      </c>
      <c r="B75" s="209">
        <f t="shared" ref="B75:M75" si="17">SUM(B76:B78)</f>
        <v>0</v>
      </c>
      <c r="C75" s="209">
        <f t="shared" si="17"/>
        <v>0</v>
      </c>
      <c r="D75" s="209">
        <f t="shared" si="17"/>
        <v>0</v>
      </c>
      <c r="E75" s="209">
        <f t="shared" si="17"/>
        <v>0</v>
      </c>
      <c r="F75" s="209">
        <f t="shared" si="17"/>
        <v>0</v>
      </c>
      <c r="G75" s="209">
        <f t="shared" si="17"/>
        <v>0</v>
      </c>
      <c r="H75" s="209">
        <f t="shared" si="17"/>
        <v>0</v>
      </c>
      <c r="I75" s="209">
        <f t="shared" si="17"/>
        <v>0</v>
      </c>
      <c r="J75" s="209">
        <f t="shared" si="17"/>
        <v>0</v>
      </c>
      <c r="K75" s="209">
        <f t="shared" si="17"/>
        <v>0</v>
      </c>
      <c r="L75" s="209">
        <f t="shared" si="17"/>
        <v>0</v>
      </c>
      <c r="M75" s="209">
        <f t="shared" si="17"/>
        <v>0</v>
      </c>
      <c r="N75" s="210">
        <f t="shared" si="4"/>
        <v>0</v>
      </c>
    </row>
    <row r="76" spans="1:14" ht="15.75" x14ac:dyDescent="0.25">
      <c r="A76" s="211" t="s">
        <v>119</v>
      </c>
      <c r="B76" s="223"/>
      <c r="C76" s="223"/>
      <c r="D76" s="223"/>
      <c r="E76" s="223"/>
      <c r="F76" s="223"/>
      <c r="G76" s="223"/>
      <c r="H76" s="223"/>
      <c r="I76" s="223"/>
      <c r="J76" s="223"/>
      <c r="K76" s="223"/>
      <c r="L76" s="223"/>
      <c r="M76" s="223"/>
      <c r="N76" s="212">
        <f t="shared" si="4"/>
        <v>0</v>
      </c>
    </row>
    <row r="77" spans="1:14" ht="15.75" x14ac:dyDescent="0.25">
      <c r="A77" s="211" t="s">
        <v>120</v>
      </c>
      <c r="B77" s="223"/>
      <c r="C77" s="223"/>
      <c r="D77" s="223"/>
      <c r="E77" s="223"/>
      <c r="F77" s="223"/>
      <c r="G77" s="223"/>
      <c r="H77" s="223"/>
      <c r="I77" s="223"/>
      <c r="J77" s="223"/>
      <c r="K77" s="223"/>
      <c r="L77" s="223"/>
      <c r="M77" s="223"/>
      <c r="N77" s="212">
        <f t="shared" si="4"/>
        <v>0</v>
      </c>
    </row>
    <row r="78" spans="1:14" ht="15.75" x14ac:dyDescent="0.25">
      <c r="A78" s="211" t="s">
        <v>121</v>
      </c>
      <c r="B78" s="223"/>
      <c r="C78" s="223"/>
      <c r="D78" s="223"/>
      <c r="E78" s="223"/>
      <c r="F78" s="223"/>
      <c r="G78" s="223"/>
      <c r="H78" s="223"/>
      <c r="I78" s="223"/>
      <c r="J78" s="223"/>
      <c r="K78" s="223"/>
      <c r="L78" s="223"/>
      <c r="M78" s="223"/>
      <c r="N78" s="212">
        <f t="shared" si="4"/>
        <v>0</v>
      </c>
    </row>
    <row r="79" spans="1:14" ht="15.75" x14ac:dyDescent="0.25">
      <c r="A79" s="197"/>
      <c r="B79" s="213"/>
      <c r="C79" s="213"/>
      <c r="D79" s="213"/>
      <c r="E79" s="213"/>
      <c r="F79" s="213"/>
      <c r="G79" s="213"/>
      <c r="H79" s="213"/>
      <c r="I79" s="213"/>
      <c r="J79" s="213"/>
      <c r="K79" s="213"/>
      <c r="L79" s="213"/>
      <c r="M79" s="213"/>
      <c r="N79" s="199"/>
    </row>
    <row r="80" spans="1:14" ht="15.75" x14ac:dyDescent="0.25">
      <c r="A80" s="208" t="s">
        <v>0</v>
      </c>
      <c r="B80" s="209">
        <f t="shared" ref="B80:M80" si="18">B81</f>
        <v>0</v>
      </c>
      <c r="C80" s="209">
        <f t="shared" si="18"/>
        <v>0</v>
      </c>
      <c r="D80" s="209">
        <f t="shared" si="18"/>
        <v>0</v>
      </c>
      <c r="E80" s="209">
        <f t="shared" si="18"/>
        <v>0</v>
      </c>
      <c r="F80" s="209">
        <f t="shared" si="18"/>
        <v>0</v>
      </c>
      <c r="G80" s="209">
        <f t="shared" si="18"/>
        <v>0</v>
      </c>
      <c r="H80" s="209">
        <f t="shared" si="18"/>
        <v>0</v>
      </c>
      <c r="I80" s="209">
        <f t="shared" si="18"/>
        <v>0</v>
      </c>
      <c r="J80" s="209">
        <f t="shared" si="18"/>
        <v>0</v>
      </c>
      <c r="K80" s="209">
        <f t="shared" si="18"/>
        <v>0</v>
      </c>
      <c r="L80" s="209">
        <f t="shared" si="18"/>
        <v>0</v>
      </c>
      <c r="M80" s="209">
        <f t="shared" si="18"/>
        <v>0</v>
      </c>
      <c r="N80" s="210">
        <f t="shared" ref="N80:N95" si="19">SUM(B80:M80)</f>
        <v>0</v>
      </c>
    </row>
    <row r="81" spans="1:14" ht="15.75" x14ac:dyDescent="0.25">
      <c r="A81" s="211" t="s">
        <v>122</v>
      </c>
      <c r="B81" s="223"/>
      <c r="C81" s="223"/>
      <c r="D81" s="223"/>
      <c r="E81" s="223"/>
      <c r="F81" s="223"/>
      <c r="G81" s="223"/>
      <c r="H81" s="223"/>
      <c r="I81" s="223"/>
      <c r="J81" s="223"/>
      <c r="K81" s="223"/>
      <c r="L81" s="223"/>
      <c r="M81" s="223"/>
      <c r="N81" s="212">
        <f t="shared" si="19"/>
        <v>0</v>
      </c>
    </row>
    <row r="82" spans="1:14" ht="15.75" x14ac:dyDescent="0.25">
      <c r="A82" s="197"/>
      <c r="B82" s="213"/>
      <c r="C82" s="213"/>
      <c r="D82" s="213"/>
      <c r="E82" s="213"/>
      <c r="F82" s="213"/>
      <c r="G82" s="213"/>
      <c r="H82" s="213"/>
      <c r="I82" s="213"/>
      <c r="J82" s="213"/>
      <c r="K82" s="213"/>
      <c r="L82" s="213"/>
      <c r="M82" s="213"/>
      <c r="N82" s="199"/>
    </row>
    <row r="83" spans="1:14" ht="15.75" x14ac:dyDescent="0.25">
      <c r="A83" s="208" t="s">
        <v>123</v>
      </c>
      <c r="B83" s="209">
        <f t="shared" ref="B83:M83" si="20">B84</f>
        <v>0</v>
      </c>
      <c r="C83" s="209">
        <f t="shared" si="20"/>
        <v>0</v>
      </c>
      <c r="D83" s="209">
        <f t="shared" si="20"/>
        <v>0</v>
      </c>
      <c r="E83" s="209">
        <f t="shared" si="20"/>
        <v>0</v>
      </c>
      <c r="F83" s="209">
        <f t="shared" si="20"/>
        <v>0</v>
      </c>
      <c r="G83" s="209">
        <f t="shared" si="20"/>
        <v>0</v>
      </c>
      <c r="H83" s="209">
        <f t="shared" si="20"/>
        <v>0</v>
      </c>
      <c r="I83" s="209">
        <f t="shared" si="20"/>
        <v>0</v>
      </c>
      <c r="J83" s="209">
        <f t="shared" si="20"/>
        <v>0</v>
      </c>
      <c r="K83" s="209">
        <f t="shared" si="20"/>
        <v>0</v>
      </c>
      <c r="L83" s="209">
        <f t="shared" si="20"/>
        <v>0</v>
      </c>
      <c r="M83" s="209">
        <f t="shared" si="20"/>
        <v>0</v>
      </c>
      <c r="N83" s="210">
        <f t="shared" si="19"/>
        <v>0</v>
      </c>
    </row>
    <row r="84" spans="1:14" ht="15.75" x14ac:dyDescent="0.25">
      <c r="A84" s="211" t="s">
        <v>124</v>
      </c>
      <c r="B84" s="223"/>
      <c r="C84" s="223"/>
      <c r="D84" s="223"/>
      <c r="E84" s="223"/>
      <c r="F84" s="223"/>
      <c r="G84" s="223"/>
      <c r="H84" s="223"/>
      <c r="I84" s="223"/>
      <c r="J84" s="223"/>
      <c r="K84" s="223"/>
      <c r="L84" s="223"/>
      <c r="M84" s="223"/>
      <c r="N84" s="212">
        <f t="shared" si="19"/>
        <v>0</v>
      </c>
    </row>
    <row r="85" spans="1:14" ht="15.75" x14ac:dyDescent="0.25">
      <c r="A85" s="197"/>
      <c r="B85" s="213"/>
      <c r="C85" s="213"/>
      <c r="D85" s="213"/>
      <c r="E85" s="213"/>
      <c r="F85" s="213"/>
      <c r="G85" s="213"/>
      <c r="H85" s="213"/>
      <c r="I85" s="213"/>
      <c r="J85" s="213"/>
      <c r="K85" s="213"/>
      <c r="L85" s="213"/>
      <c r="M85" s="213"/>
      <c r="N85" s="199"/>
    </row>
    <row r="86" spans="1:14" ht="15.75" x14ac:dyDescent="0.25">
      <c r="A86" s="208" t="s">
        <v>125</v>
      </c>
      <c r="B86" s="209">
        <f t="shared" ref="B86:M86" si="21">B87</f>
        <v>0</v>
      </c>
      <c r="C86" s="209">
        <f t="shared" si="21"/>
        <v>0</v>
      </c>
      <c r="D86" s="209">
        <f t="shared" si="21"/>
        <v>0</v>
      </c>
      <c r="E86" s="209">
        <f t="shared" si="21"/>
        <v>0</v>
      </c>
      <c r="F86" s="209">
        <f t="shared" si="21"/>
        <v>0</v>
      </c>
      <c r="G86" s="209">
        <f t="shared" si="21"/>
        <v>0</v>
      </c>
      <c r="H86" s="209">
        <f t="shared" si="21"/>
        <v>0</v>
      </c>
      <c r="I86" s="209">
        <f t="shared" si="21"/>
        <v>0</v>
      </c>
      <c r="J86" s="209">
        <f t="shared" si="21"/>
        <v>0</v>
      </c>
      <c r="K86" s="209">
        <f t="shared" si="21"/>
        <v>0</v>
      </c>
      <c r="L86" s="209">
        <f t="shared" si="21"/>
        <v>0</v>
      </c>
      <c r="M86" s="209">
        <f t="shared" si="21"/>
        <v>0</v>
      </c>
      <c r="N86" s="210">
        <f t="shared" si="19"/>
        <v>0</v>
      </c>
    </row>
    <row r="87" spans="1:14" ht="15.75" x14ac:dyDescent="0.25">
      <c r="A87" s="211" t="s">
        <v>125</v>
      </c>
      <c r="B87" s="223"/>
      <c r="C87" s="223"/>
      <c r="D87" s="223"/>
      <c r="E87" s="223"/>
      <c r="F87" s="223"/>
      <c r="G87" s="223"/>
      <c r="H87" s="223"/>
      <c r="I87" s="223"/>
      <c r="J87" s="223"/>
      <c r="K87" s="223"/>
      <c r="L87" s="223"/>
      <c r="M87" s="223"/>
      <c r="N87" s="212">
        <f t="shared" si="19"/>
        <v>0</v>
      </c>
    </row>
    <row r="88" spans="1:14" ht="15.75" x14ac:dyDescent="0.25">
      <c r="A88" s="197"/>
      <c r="B88" s="213"/>
      <c r="C88" s="213"/>
      <c r="D88" s="213"/>
      <c r="E88" s="213"/>
      <c r="F88" s="213"/>
      <c r="G88" s="213"/>
      <c r="H88" s="213"/>
      <c r="I88" s="213"/>
      <c r="J88" s="213"/>
      <c r="K88" s="213"/>
      <c r="L88" s="213"/>
      <c r="M88" s="213"/>
      <c r="N88" s="199"/>
    </row>
    <row r="89" spans="1:14" ht="15.75" x14ac:dyDescent="0.25">
      <c r="A89" s="208" t="s">
        <v>126</v>
      </c>
      <c r="B89" s="209">
        <f t="shared" ref="B89:M89" si="22">B90</f>
        <v>0</v>
      </c>
      <c r="C89" s="209">
        <f t="shared" si="22"/>
        <v>0</v>
      </c>
      <c r="D89" s="209">
        <f t="shared" si="22"/>
        <v>0</v>
      </c>
      <c r="E89" s="209">
        <f t="shared" si="22"/>
        <v>0</v>
      </c>
      <c r="F89" s="209">
        <f t="shared" si="22"/>
        <v>0</v>
      </c>
      <c r="G89" s="209">
        <f t="shared" si="22"/>
        <v>0</v>
      </c>
      <c r="H89" s="209">
        <f t="shared" si="22"/>
        <v>0</v>
      </c>
      <c r="I89" s="209">
        <f t="shared" si="22"/>
        <v>0</v>
      </c>
      <c r="J89" s="209">
        <f t="shared" si="22"/>
        <v>0</v>
      </c>
      <c r="K89" s="209">
        <f t="shared" si="22"/>
        <v>0</v>
      </c>
      <c r="L89" s="209">
        <f t="shared" si="22"/>
        <v>0</v>
      </c>
      <c r="M89" s="209">
        <f t="shared" si="22"/>
        <v>0</v>
      </c>
      <c r="N89" s="210">
        <f t="shared" si="19"/>
        <v>0</v>
      </c>
    </row>
    <row r="90" spans="1:14" ht="15.75" x14ac:dyDescent="0.25">
      <c r="A90" s="211" t="s">
        <v>109</v>
      </c>
      <c r="B90" s="223"/>
      <c r="C90" s="223"/>
      <c r="D90" s="223"/>
      <c r="E90" s="223"/>
      <c r="F90" s="223"/>
      <c r="G90" s="223"/>
      <c r="H90" s="223"/>
      <c r="I90" s="223"/>
      <c r="J90" s="223"/>
      <c r="K90" s="223"/>
      <c r="L90" s="223"/>
      <c r="M90" s="223"/>
      <c r="N90" s="212">
        <f t="shared" si="19"/>
        <v>0</v>
      </c>
    </row>
    <row r="91" spans="1:14" ht="15.75" x14ac:dyDescent="0.25">
      <c r="A91" s="197"/>
      <c r="B91" s="213"/>
      <c r="C91" s="213"/>
      <c r="D91" s="213"/>
      <c r="E91" s="213"/>
      <c r="F91" s="213"/>
      <c r="G91" s="213"/>
      <c r="H91" s="213"/>
      <c r="I91" s="213"/>
      <c r="J91" s="213"/>
      <c r="K91" s="213"/>
      <c r="L91" s="213"/>
      <c r="M91" s="213"/>
      <c r="N91" s="199"/>
    </row>
    <row r="92" spans="1:14" ht="15.75" x14ac:dyDescent="0.25">
      <c r="A92" s="208" t="s">
        <v>127</v>
      </c>
      <c r="B92" s="209">
        <f t="shared" ref="B92:M92" si="23">SUM(B93:B95)</f>
        <v>0</v>
      </c>
      <c r="C92" s="209">
        <f t="shared" si="23"/>
        <v>0</v>
      </c>
      <c r="D92" s="209">
        <f t="shared" si="23"/>
        <v>0</v>
      </c>
      <c r="E92" s="209">
        <f t="shared" si="23"/>
        <v>0</v>
      </c>
      <c r="F92" s="209">
        <f t="shared" si="23"/>
        <v>0</v>
      </c>
      <c r="G92" s="209">
        <f t="shared" si="23"/>
        <v>0</v>
      </c>
      <c r="H92" s="209">
        <f t="shared" si="23"/>
        <v>0</v>
      </c>
      <c r="I92" s="209">
        <f t="shared" si="23"/>
        <v>0</v>
      </c>
      <c r="J92" s="209">
        <f t="shared" si="23"/>
        <v>0</v>
      </c>
      <c r="K92" s="209">
        <f t="shared" si="23"/>
        <v>0</v>
      </c>
      <c r="L92" s="209">
        <f t="shared" si="23"/>
        <v>0</v>
      </c>
      <c r="M92" s="209">
        <f t="shared" si="23"/>
        <v>0</v>
      </c>
      <c r="N92" s="210">
        <f t="shared" si="19"/>
        <v>0</v>
      </c>
    </row>
    <row r="93" spans="1:14" ht="15.75" x14ac:dyDescent="0.25">
      <c r="A93" s="211"/>
      <c r="B93" s="223"/>
      <c r="C93" s="223"/>
      <c r="D93" s="223"/>
      <c r="E93" s="223"/>
      <c r="F93" s="223"/>
      <c r="G93" s="223"/>
      <c r="H93" s="223"/>
      <c r="I93" s="223"/>
      <c r="J93" s="223"/>
      <c r="K93" s="223"/>
      <c r="L93" s="223"/>
      <c r="M93" s="223"/>
      <c r="N93" s="212">
        <f t="shared" si="19"/>
        <v>0</v>
      </c>
    </row>
    <row r="94" spans="1:14" ht="15.75" x14ac:dyDescent="0.25">
      <c r="A94" s="211"/>
      <c r="B94" s="223"/>
      <c r="C94" s="223"/>
      <c r="D94" s="223"/>
      <c r="E94" s="223"/>
      <c r="F94" s="223"/>
      <c r="G94" s="223"/>
      <c r="H94" s="223"/>
      <c r="I94" s="223"/>
      <c r="J94" s="223"/>
      <c r="K94" s="223"/>
      <c r="L94" s="223"/>
      <c r="M94" s="223"/>
      <c r="N94" s="212">
        <f t="shared" si="19"/>
        <v>0</v>
      </c>
    </row>
    <row r="95" spans="1:14" ht="16.5" thickBot="1" x14ac:dyDescent="0.3">
      <c r="A95" s="217"/>
      <c r="B95" s="225"/>
      <c r="C95" s="225"/>
      <c r="D95" s="225"/>
      <c r="E95" s="225"/>
      <c r="F95" s="225"/>
      <c r="G95" s="225"/>
      <c r="H95" s="225"/>
      <c r="I95" s="225"/>
      <c r="J95" s="225"/>
      <c r="K95" s="225"/>
      <c r="L95" s="225"/>
      <c r="M95" s="225"/>
      <c r="N95" s="218">
        <f t="shared" si="19"/>
        <v>0</v>
      </c>
    </row>
    <row r="96" spans="1:14" ht="15.75" x14ac:dyDescent="0.25">
      <c r="A96" s="219"/>
      <c r="B96" s="219"/>
      <c r="C96" s="219"/>
    </row>
    <row r="97" spans="1:3" ht="15.75" x14ac:dyDescent="0.25">
      <c r="A97" s="219"/>
      <c r="B97" s="219"/>
      <c r="C97" s="219"/>
    </row>
    <row r="98" spans="1:3" ht="15.75" x14ac:dyDescent="0.25">
      <c r="A98" s="219"/>
      <c r="B98" s="219"/>
      <c r="C98" s="219"/>
    </row>
    <row r="99" spans="1:3" ht="15.75" x14ac:dyDescent="0.25">
      <c r="A99" s="219"/>
      <c r="B99" s="219"/>
      <c r="C99" s="219"/>
    </row>
    <row r="100" spans="1:3" ht="15.75" x14ac:dyDescent="0.25">
      <c r="A100" s="219"/>
      <c r="B100" s="219"/>
      <c r="C100" s="219"/>
    </row>
    <row r="101" spans="1:3" ht="15.75" x14ac:dyDescent="0.25">
      <c r="A101" s="219"/>
      <c r="B101" s="219"/>
      <c r="C101" s="219"/>
    </row>
    <row r="102" spans="1:3" ht="15.75" x14ac:dyDescent="0.25">
      <c r="A102" s="219"/>
      <c r="B102" s="219"/>
      <c r="C102" s="219"/>
    </row>
    <row r="103" spans="1:3" ht="15.75" x14ac:dyDescent="0.25">
      <c r="A103" s="219"/>
      <c r="B103" s="219"/>
      <c r="C103" s="219"/>
    </row>
    <row r="104" spans="1:3" ht="15.75" x14ac:dyDescent="0.25">
      <c r="A104" s="219"/>
      <c r="B104" s="219"/>
      <c r="C104" s="219"/>
    </row>
    <row r="105" spans="1:3" ht="15.75" x14ac:dyDescent="0.25">
      <c r="A105" s="219"/>
      <c r="B105" s="219"/>
      <c r="C105" s="219"/>
    </row>
    <row r="106" spans="1:3" ht="15.75" x14ac:dyDescent="0.25">
      <c r="A106" s="219"/>
      <c r="B106" s="219"/>
      <c r="C106" s="219"/>
    </row>
    <row r="107" spans="1:3" ht="15.75" x14ac:dyDescent="0.25">
      <c r="A107" s="219"/>
      <c r="B107" s="219"/>
      <c r="C107" s="219"/>
    </row>
    <row r="108" spans="1:3" ht="15.75" x14ac:dyDescent="0.25">
      <c r="A108" s="219"/>
      <c r="B108" s="219"/>
      <c r="C108" s="219"/>
    </row>
  </sheetData>
  <sheetProtection algorithmName="SHA-512" hashValue="iT2n49fEl4/qiCWrtVCM4XMQu0pkQpaD6ypV7D8z0/v7VdwK2Zbv5K7BQhz++/aYn65KljnuZxXGKNCz1xmGVQ==" saltValue="EmFYNuGqxq65WWmKPV8fuQ==" spinCount="100000" sheet="1" objects="1" scenarios="1"/>
  <mergeCells count="3">
    <mergeCell ref="A1:N1"/>
    <mergeCell ref="A2:N2"/>
    <mergeCell ref="B5:M5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03B1C-D9D5-4626-965A-8BAD4F018314}">
  <dimension ref="A1:N108"/>
  <sheetViews>
    <sheetView showGridLines="0" showRowColHeaders="0" zoomScale="85" zoomScaleNormal="85" workbookViewId="0">
      <selection activeCell="A8" sqref="A8"/>
    </sheetView>
  </sheetViews>
  <sheetFormatPr defaultColWidth="11.42578125" defaultRowHeight="12.75" x14ac:dyDescent="0.2"/>
  <cols>
    <col min="1" max="1" width="29.28515625" style="181" bestFit="1" customWidth="1"/>
    <col min="2" max="16384" width="11.42578125" style="181"/>
  </cols>
  <sheetData>
    <row r="1" spans="1:14" ht="21" x14ac:dyDescent="0.35">
      <c r="A1" s="178" t="s">
        <v>74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80"/>
    </row>
    <row r="2" spans="1:14" ht="15" x14ac:dyDescent="0.25">
      <c r="A2" s="182" t="s">
        <v>73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4"/>
    </row>
    <row r="3" spans="1:14" ht="15.75" x14ac:dyDescent="0.25">
      <c r="A3" s="98" t="s">
        <v>129</v>
      </c>
      <c r="B3" s="100"/>
      <c r="C3" s="100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220"/>
    </row>
    <row r="4" spans="1:14" ht="13.5" thickBot="1" x14ac:dyDescent="0.25">
      <c r="A4" s="185"/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7"/>
    </row>
    <row r="5" spans="1:14" ht="18.75" x14ac:dyDescent="0.3">
      <c r="A5" s="188" t="s">
        <v>128</v>
      </c>
      <c r="B5" s="189" t="s">
        <v>75</v>
      </c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1"/>
      <c r="N5" s="192" t="s">
        <v>8</v>
      </c>
    </row>
    <row r="6" spans="1:14" ht="15.75" x14ac:dyDescent="0.25">
      <c r="A6" s="221"/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4"/>
    </row>
    <row r="7" spans="1:14" ht="16.5" thickBot="1" x14ac:dyDescent="0.3">
      <c r="A7" s="222">
        <v>2028</v>
      </c>
      <c r="B7" s="195" t="s">
        <v>46</v>
      </c>
      <c r="C7" s="195" t="s">
        <v>47</v>
      </c>
      <c r="D7" s="195" t="s">
        <v>48</v>
      </c>
      <c r="E7" s="195" t="s">
        <v>49</v>
      </c>
      <c r="F7" s="195" t="s">
        <v>50</v>
      </c>
      <c r="G7" s="195" t="s">
        <v>51</v>
      </c>
      <c r="H7" s="195" t="s">
        <v>52</v>
      </c>
      <c r="I7" s="195" t="s">
        <v>53</v>
      </c>
      <c r="J7" s="195" t="s">
        <v>54</v>
      </c>
      <c r="K7" s="195" t="s">
        <v>55</v>
      </c>
      <c r="L7" s="195" t="s">
        <v>56</v>
      </c>
      <c r="M7" s="195" t="s">
        <v>57</v>
      </c>
      <c r="N7" s="196"/>
    </row>
    <row r="8" spans="1:14" ht="15.75" x14ac:dyDescent="0.25">
      <c r="A8" s="197"/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9"/>
    </row>
    <row r="9" spans="1:14" ht="15.75" x14ac:dyDescent="0.25">
      <c r="A9" s="200" t="s">
        <v>76</v>
      </c>
      <c r="B9" s="201">
        <f>B11-B20</f>
        <v>0</v>
      </c>
      <c r="C9" s="201">
        <f t="shared" ref="C9:M9" si="0">C11-C20</f>
        <v>0</v>
      </c>
      <c r="D9" s="201">
        <f t="shared" si="0"/>
        <v>0</v>
      </c>
      <c r="E9" s="201">
        <f t="shared" si="0"/>
        <v>0</v>
      </c>
      <c r="F9" s="201">
        <f t="shared" si="0"/>
        <v>0</v>
      </c>
      <c r="G9" s="201">
        <f t="shared" si="0"/>
        <v>0</v>
      </c>
      <c r="H9" s="201">
        <f t="shared" si="0"/>
        <v>0</v>
      </c>
      <c r="I9" s="201">
        <f t="shared" si="0"/>
        <v>0</v>
      </c>
      <c r="J9" s="201">
        <f t="shared" si="0"/>
        <v>0</v>
      </c>
      <c r="K9" s="201">
        <f t="shared" si="0"/>
        <v>0</v>
      </c>
      <c r="L9" s="201">
        <f t="shared" si="0"/>
        <v>0</v>
      </c>
      <c r="M9" s="201">
        <f t="shared" si="0"/>
        <v>0</v>
      </c>
      <c r="N9" s="202">
        <f>SUM(B9:M9)</f>
        <v>0</v>
      </c>
    </row>
    <row r="10" spans="1:14" ht="15.75" x14ac:dyDescent="0.25">
      <c r="A10" s="197"/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199"/>
    </row>
    <row r="11" spans="1:14" ht="15.75" x14ac:dyDescent="0.25">
      <c r="A11" s="204" t="s">
        <v>77</v>
      </c>
      <c r="B11" s="205">
        <f>B13</f>
        <v>0</v>
      </c>
      <c r="C11" s="205">
        <f>C13</f>
        <v>0</v>
      </c>
      <c r="D11" s="205">
        <f t="shared" ref="D11:M11" si="1">D13</f>
        <v>0</v>
      </c>
      <c r="E11" s="205">
        <f t="shared" si="1"/>
        <v>0</v>
      </c>
      <c r="F11" s="205">
        <f t="shared" si="1"/>
        <v>0</v>
      </c>
      <c r="G11" s="205">
        <f t="shared" si="1"/>
        <v>0</v>
      </c>
      <c r="H11" s="205">
        <f t="shared" si="1"/>
        <v>0</v>
      </c>
      <c r="I11" s="205">
        <f t="shared" si="1"/>
        <v>0</v>
      </c>
      <c r="J11" s="205">
        <f t="shared" si="1"/>
        <v>0</v>
      </c>
      <c r="K11" s="205">
        <f t="shared" si="1"/>
        <v>0</v>
      </c>
      <c r="L11" s="205">
        <f t="shared" si="1"/>
        <v>0</v>
      </c>
      <c r="M11" s="205">
        <f t="shared" si="1"/>
        <v>0</v>
      </c>
      <c r="N11" s="202">
        <f>SUM(B11:M11)</f>
        <v>0</v>
      </c>
    </row>
    <row r="12" spans="1:14" ht="15.75" x14ac:dyDescent="0.25">
      <c r="A12" s="206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199"/>
    </row>
    <row r="13" spans="1:14" ht="15.75" x14ac:dyDescent="0.25">
      <c r="A13" s="208" t="s">
        <v>78</v>
      </c>
      <c r="B13" s="209">
        <f>SUM(B14:B18)</f>
        <v>0</v>
      </c>
      <c r="C13" s="209">
        <f>SUM(C14:C18)</f>
        <v>0</v>
      </c>
      <c r="D13" s="209">
        <f>SUM(D14:D18)</f>
        <v>0</v>
      </c>
      <c r="E13" s="209">
        <f>SUM(E14:E18)</f>
        <v>0</v>
      </c>
      <c r="F13" s="209">
        <f>SUM(F14:F18)</f>
        <v>0</v>
      </c>
      <c r="G13" s="209">
        <f>SUM(G14:G18)</f>
        <v>0</v>
      </c>
      <c r="H13" s="209">
        <f>SUM(H14:H18)</f>
        <v>0</v>
      </c>
      <c r="I13" s="209">
        <f>SUM(I14:I18)</f>
        <v>0</v>
      </c>
      <c r="J13" s="209">
        <f t="shared" ref="J13:U13" si="2">SUM(J14:J18)</f>
        <v>0</v>
      </c>
      <c r="K13" s="209">
        <f t="shared" si="2"/>
        <v>0</v>
      </c>
      <c r="L13" s="209">
        <f t="shared" si="2"/>
        <v>0</v>
      </c>
      <c r="M13" s="209">
        <f t="shared" si="2"/>
        <v>0</v>
      </c>
      <c r="N13" s="210">
        <f t="shared" ref="N13:N17" si="3">SUM(B13:M13)</f>
        <v>0</v>
      </c>
    </row>
    <row r="14" spans="1:14" ht="15.75" x14ac:dyDescent="0.25">
      <c r="A14" s="211" t="s">
        <v>79</v>
      </c>
      <c r="B14" s="223"/>
      <c r="C14" s="223"/>
      <c r="D14" s="223"/>
      <c r="E14" s="223"/>
      <c r="F14" s="223"/>
      <c r="G14" s="223"/>
      <c r="H14" s="223"/>
      <c r="I14" s="223"/>
      <c r="J14" s="223"/>
      <c r="K14" s="223"/>
      <c r="L14" s="223"/>
      <c r="M14" s="223"/>
      <c r="N14" s="212">
        <f>SUM(B14:M14)</f>
        <v>0</v>
      </c>
    </row>
    <row r="15" spans="1:14" ht="15.75" x14ac:dyDescent="0.25">
      <c r="A15" s="211" t="s">
        <v>80</v>
      </c>
      <c r="B15" s="223"/>
      <c r="C15" s="223"/>
      <c r="D15" s="223"/>
      <c r="E15" s="223"/>
      <c r="F15" s="223"/>
      <c r="G15" s="223"/>
      <c r="H15" s="223"/>
      <c r="I15" s="223"/>
      <c r="J15" s="223"/>
      <c r="K15" s="223"/>
      <c r="L15" s="223"/>
      <c r="M15" s="223"/>
      <c r="N15" s="212">
        <f>SUM(B15:M15)</f>
        <v>0</v>
      </c>
    </row>
    <row r="16" spans="1:14" ht="15.75" x14ac:dyDescent="0.25">
      <c r="A16" s="211" t="s">
        <v>81</v>
      </c>
      <c r="B16" s="223"/>
      <c r="C16" s="223"/>
      <c r="D16" s="223"/>
      <c r="E16" s="223"/>
      <c r="F16" s="223"/>
      <c r="G16" s="223"/>
      <c r="H16" s="223"/>
      <c r="I16" s="223"/>
      <c r="J16" s="223"/>
      <c r="K16" s="223"/>
      <c r="L16" s="223"/>
      <c r="M16" s="223"/>
      <c r="N16" s="212">
        <f t="shared" ref="N16:N80" si="4">SUM(B16:M16)</f>
        <v>0</v>
      </c>
    </row>
    <row r="17" spans="1:14" ht="15.75" x14ac:dyDescent="0.25">
      <c r="A17" s="211" t="s">
        <v>82</v>
      </c>
      <c r="B17" s="223"/>
      <c r="C17" s="223"/>
      <c r="D17" s="223"/>
      <c r="E17" s="223"/>
      <c r="F17" s="223"/>
      <c r="G17" s="223"/>
      <c r="H17" s="223"/>
      <c r="I17" s="223"/>
      <c r="J17" s="223"/>
      <c r="K17" s="223"/>
      <c r="L17" s="223"/>
      <c r="M17" s="223"/>
      <c r="N17" s="212">
        <f t="shared" si="4"/>
        <v>0</v>
      </c>
    </row>
    <row r="18" spans="1:14" ht="15.75" x14ac:dyDescent="0.25">
      <c r="A18" s="211" t="s">
        <v>42</v>
      </c>
      <c r="B18" s="223"/>
      <c r="C18" s="223"/>
      <c r="D18" s="223"/>
      <c r="E18" s="223"/>
      <c r="F18" s="223"/>
      <c r="G18" s="223"/>
      <c r="H18" s="223"/>
      <c r="I18" s="223"/>
      <c r="J18" s="223"/>
      <c r="K18" s="223"/>
      <c r="L18" s="223"/>
      <c r="M18" s="223"/>
      <c r="N18" s="212">
        <f t="shared" si="4"/>
        <v>0</v>
      </c>
    </row>
    <row r="19" spans="1:14" ht="15.75" x14ac:dyDescent="0.25">
      <c r="A19" s="197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199"/>
    </row>
    <row r="20" spans="1:14" ht="15.75" x14ac:dyDescent="0.25">
      <c r="A20" s="214" t="s">
        <v>83</v>
      </c>
      <c r="B20" s="215">
        <f>B22+B27+B30+B33+B36+B40+B45+B51+B59+B64+B69+B75+B80+B83+B86+B89+B92</f>
        <v>0</v>
      </c>
      <c r="C20" s="215">
        <f>C22+C27+C30+C33+C36+C40+C45+C51+C59+C64+C69+C75+C80+C83+C86+C89+C92</f>
        <v>0</v>
      </c>
      <c r="D20" s="215">
        <f t="shared" ref="D20:N20" si="5">D22+D27+D30+D33+D36+D40+D45+D51+D59+D64+D69+D75+D80+D83+D86+D89+D92</f>
        <v>0</v>
      </c>
      <c r="E20" s="215">
        <f t="shared" si="5"/>
        <v>0</v>
      </c>
      <c r="F20" s="215">
        <f t="shared" si="5"/>
        <v>0</v>
      </c>
      <c r="G20" s="215">
        <f t="shared" si="5"/>
        <v>0</v>
      </c>
      <c r="H20" s="215">
        <f t="shared" si="5"/>
        <v>0</v>
      </c>
      <c r="I20" s="215">
        <f t="shared" si="5"/>
        <v>0</v>
      </c>
      <c r="J20" s="215">
        <f t="shared" si="5"/>
        <v>0</v>
      </c>
      <c r="K20" s="215">
        <f t="shared" si="5"/>
        <v>0</v>
      </c>
      <c r="L20" s="215">
        <f t="shared" si="5"/>
        <v>0</v>
      </c>
      <c r="M20" s="215">
        <f t="shared" si="5"/>
        <v>0</v>
      </c>
      <c r="N20" s="202">
        <f t="shared" si="4"/>
        <v>0</v>
      </c>
    </row>
    <row r="21" spans="1:14" ht="15.75" x14ac:dyDescent="0.25">
      <c r="A21" s="206"/>
      <c r="B21" s="207"/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207"/>
      <c r="N21" s="199"/>
    </row>
    <row r="22" spans="1:14" ht="15.75" x14ac:dyDescent="0.25">
      <c r="A22" s="208" t="s">
        <v>84</v>
      </c>
      <c r="B22" s="209">
        <f t="shared" ref="B22:M22" si="6">SUM(B23:B25)</f>
        <v>0</v>
      </c>
      <c r="C22" s="209">
        <f t="shared" si="6"/>
        <v>0</v>
      </c>
      <c r="D22" s="209">
        <f t="shared" si="6"/>
        <v>0</v>
      </c>
      <c r="E22" s="209">
        <f t="shared" si="6"/>
        <v>0</v>
      </c>
      <c r="F22" s="209">
        <f t="shared" si="6"/>
        <v>0</v>
      </c>
      <c r="G22" s="209">
        <f t="shared" si="6"/>
        <v>0</v>
      </c>
      <c r="H22" s="209">
        <f t="shared" si="6"/>
        <v>0</v>
      </c>
      <c r="I22" s="209">
        <f t="shared" si="6"/>
        <v>0</v>
      </c>
      <c r="J22" s="209">
        <f t="shared" si="6"/>
        <v>0</v>
      </c>
      <c r="K22" s="209">
        <f t="shared" si="6"/>
        <v>0</v>
      </c>
      <c r="L22" s="209">
        <f t="shared" si="6"/>
        <v>0</v>
      </c>
      <c r="M22" s="209">
        <f t="shared" si="6"/>
        <v>0</v>
      </c>
      <c r="N22" s="210">
        <f t="shared" si="4"/>
        <v>0</v>
      </c>
    </row>
    <row r="23" spans="1:14" ht="15.75" x14ac:dyDescent="0.25">
      <c r="A23" s="216" t="s">
        <v>85</v>
      </c>
      <c r="B23" s="224"/>
      <c r="C23" s="224"/>
      <c r="D23" s="224"/>
      <c r="E23" s="224"/>
      <c r="F23" s="224"/>
      <c r="G23" s="224"/>
      <c r="H23" s="224"/>
      <c r="I23" s="224"/>
      <c r="J23" s="224"/>
      <c r="K23" s="224"/>
      <c r="L23" s="224"/>
      <c r="M23" s="224"/>
      <c r="N23" s="212">
        <f t="shared" si="4"/>
        <v>0</v>
      </c>
    </row>
    <row r="24" spans="1:14" ht="15.75" x14ac:dyDescent="0.25">
      <c r="A24" s="211" t="s">
        <v>86</v>
      </c>
      <c r="B24" s="223"/>
      <c r="C24" s="223"/>
      <c r="D24" s="223"/>
      <c r="E24" s="223"/>
      <c r="F24" s="223"/>
      <c r="G24" s="223"/>
      <c r="H24" s="223"/>
      <c r="I24" s="223"/>
      <c r="J24" s="223"/>
      <c r="K24" s="223"/>
      <c r="L24" s="223"/>
      <c r="M24" s="223"/>
      <c r="N24" s="212">
        <f t="shared" si="4"/>
        <v>0</v>
      </c>
    </row>
    <row r="25" spans="1:14" ht="15.75" x14ac:dyDescent="0.25">
      <c r="A25" s="211" t="s">
        <v>87</v>
      </c>
      <c r="B25" s="223"/>
      <c r="C25" s="223"/>
      <c r="D25" s="223"/>
      <c r="E25" s="223"/>
      <c r="F25" s="223"/>
      <c r="G25" s="223"/>
      <c r="H25" s="223"/>
      <c r="I25" s="223"/>
      <c r="J25" s="223"/>
      <c r="K25" s="223"/>
      <c r="L25" s="223"/>
      <c r="M25" s="223"/>
      <c r="N25" s="212">
        <f t="shared" si="4"/>
        <v>0</v>
      </c>
    </row>
    <row r="26" spans="1:14" ht="15.75" x14ac:dyDescent="0.25">
      <c r="A26" s="197"/>
      <c r="B26" s="213"/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199"/>
    </row>
    <row r="27" spans="1:14" ht="15.75" x14ac:dyDescent="0.25">
      <c r="A27" s="208" t="s">
        <v>88</v>
      </c>
      <c r="B27" s="209">
        <f t="shared" ref="B27:M27" si="7">B28</f>
        <v>0</v>
      </c>
      <c r="C27" s="209">
        <f t="shared" si="7"/>
        <v>0</v>
      </c>
      <c r="D27" s="209">
        <f t="shared" si="7"/>
        <v>0</v>
      </c>
      <c r="E27" s="209">
        <f t="shared" si="7"/>
        <v>0</v>
      </c>
      <c r="F27" s="209">
        <f t="shared" si="7"/>
        <v>0</v>
      </c>
      <c r="G27" s="209">
        <f t="shared" si="7"/>
        <v>0</v>
      </c>
      <c r="H27" s="209">
        <f t="shared" si="7"/>
        <v>0</v>
      </c>
      <c r="I27" s="209">
        <f t="shared" si="7"/>
        <v>0</v>
      </c>
      <c r="J27" s="209">
        <f t="shared" si="7"/>
        <v>0</v>
      </c>
      <c r="K27" s="209">
        <f t="shared" si="7"/>
        <v>0</v>
      </c>
      <c r="L27" s="209">
        <f t="shared" si="7"/>
        <v>0</v>
      </c>
      <c r="M27" s="209">
        <f t="shared" si="7"/>
        <v>0</v>
      </c>
      <c r="N27" s="210">
        <f t="shared" si="4"/>
        <v>0</v>
      </c>
    </row>
    <row r="28" spans="1:14" ht="15.75" x14ac:dyDescent="0.25">
      <c r="A28" s="211" t="s">
        <v>5</v>
      </c>
      <c r="B28" s="223"/>
      <c r="C28" s="223"/>
      <c r="D28" s="223"/>
      <c r="E28" s="223"/>
      <c r="F28" s="223"/>
      <c r="G28" s="223"/>
      <c r="H28" s="223"/>
      <c r="I28" s="223"/>
      <c r="J28" s="223"/>
      <c r="K28" s="223"/>
      <c r="L28" s="223"/>
      <c r="M28" s="223"/>
      <c r="N28" s="212">
        <f t="shared" si="4"/>
        <v>0</v>
      </c>
    </row>
    <row r="29" spans="1:14" ht="15.75" x14ac:dyDescent="0.25">
      <c r="A29" s="197"/>
      <c r="B29" s="213"/>
      <c r="C29" s="213"/>
      <c r="D29" s="213"/>
      <c r="E29" s="213"/>
      <c r="F29" s="213"/>
      <c r="G29" s="213"/>
      <c r="H29" s="213"/>
      <c r="I29" s="213"/>
      <c r="J29" s="213"/>
      <c r="K29" s="213"/>
      <c r="L29" s="213"/>
      <c r="M29" s="213"/>
      <c r="N29" s="199"/>
    </row>
    <row r="30" spans="1:14" ht="15.75" x14ac:dyDescent="0.25">
      <c r="A30" s="208" t="s">
        <v>89</v>
      </c>
      <c r="B30" s="209">
        <f t="shared" ref="B30:M30" si="8">B31</f>
        <v>0</v>
      </c>
      <c r="C30" s="209">
        <f t="shared" si="8"/>
        <v>0</v>
      </c>
      <c r="D30" s="209">
        <f t="shared" si="8"/>
        <v>0</v>
      </c>
      <c r="E30" s="209">
        <f t="shared" si="8"/>
        <v>0</v>
      </c>
      <c r="F30" s="209">
        <f t="shared" si="8"/>
        <v>0</v>
      </c>
      <c r="G30" s="209">
        <f t="shared" si="8"/>
        <v>0</v>
      </c>
      <c r="H30" s="209">
        <f t="shared" si="8"/>
        <v>0</v>
      </c>
      <c r="I30" s="209">
        <f t="shared" si="8"/>
        <v>0</v>
      </c>
      <c r="J30" s="209">
        <f t="shared" si="8"/>
        <v>0</v>
      </c>
      <c r="K30" s="209">
        <f t="shared" si="8"/>
        <v>0</v>
      </c>
      <c r="L30" s="209">
        <f t="shared" si="8"/>
        <v>0</v>
      </c>
      <c r="M30" s="209">
        <f t="shared" si="8"/>
        <v>0</v>
      </c>
      <c r="N30" s="210">
        <f t="shared" si="4"/>
        <v>0</v>
      </c>
    </row>
    <row r="31" spans="1:14" ht="15.75" x14ac:dyDescent="0.25">
      <c r="A31" s="211" t="s">
        <v>5</v>
      </c>
      <c r="B31" s="223"/>
      <c r="C31" s="223"/>
      <c r="D31" s="223"/>
      <c r="E31" s="223"/>
      <c r="F31" s="223"/>
      <c r="G31" s="223"/>
      <c r="H31" s="223"/>
      <c r="I31" s="223"/>
      <c r="J31" s="223"/>
      <c r="K31" s="223"/>
      <c r="L31" s="223"/>
      <c r="M31" s="223"/>
      <c r="N31" s="212">
        <f t="shared" si="4"/>
        <v>0</v>
      </c>
    </row>
    <row r="32" spans="1:14" ht="15.75" x14ac:dyDescent="0.25">
      <c r="A32" s="197"/>
      <c r="B32" s="213"/>
      <c r="C32" s="213"/>
      <c r="D32" s="213"/>
      <c r="E32" s="213"/>
      <c r="F32" s="213"/>
      <c r="G32" s="213"/>
      <c r="H32" s="213"/>
      <c r="I32" s="213"/>
      <c r="J32" s="213"/>
      <c r="K32" s="213"/>
      <c r="L32" s="213"/>
      <c r="M32" s="213"/>
      <c r="N32" s="199"/>
    </row>
    <row r="33" spans="1:14" ht="15.75" x14ac:dyDescent="0.25">
      <c r="A33" s="208" t="s">
        <v>90</v>
      </c>
      <c r="B33" s="209">
        <f t="shared" ref="B33:M33" si="9">B34</f>
        <v>0</v>
      </c>
      <c r="C33" s="209">
        <f t="shared" si="9"/>
        <v>0</v>
      </c>
      <c r="D33" s="209">
        <f t="shared" si="9"/>
        <v>0</v>
      </c>
      <c r="E33" s="209">
        <f t="shared" si="9"/>
        <v>0</v>
      </c>
      <c r="F33" s="209">
        <f t="shared" si="9"/>
        <v>0</v>
      </c>
      <c r="G33" s="209">
        <f t="shared" si="9"/>
        <v>0</v>
      </c>
      <c r="H33" s="209">
        <f t="shared" si="9"/>
        <v>0</v>
      </c>
      <c r="I33" s="209">
        <f t="shared" si="9"/>
        <v>0</v>
      </c>
      <c r="J33" s="209">
        <f t="shared" si="9"/>
        <v>0</v>
      </c>
      <c r="K33" s="209">
        <f t="shared" si="9"/>
        <v>0</v>
      </c>
      <c r="L33" s="209">
        <f t="shared" si="9"/>
        <v>0</v>
      </c>
      <c r="M33" s="209">
        <f t="shared" si="9"/>
        <v>0</v>
      </c>
      <c r="N33" s="210">
        <f t="shared" si="4"/>
        <v>0</v>
      </c>
    </row>
    <row r="34" spans="1:14" ht="15.75" x14ac:dyDescent="0.25">
      <c r="A34" s="211" t="s">
        <v>91</v>
      </c>
      <c r="B34" s="223"/>
      <c r="C34" s="223"/>
      <c r="D34" s="223"/>
      <c r="E34" s="223"/>
      <c r="F34" s="223"/>
      <c r="G34" s="223"/>
      <c r="H34" s="223"/>
      <c r="I34" s="223"/>
      <c r="J34" s="223"/>
      <c r="K34" s="223"/>
      <c r="L34" s="223"/>
      <c r="M34" s="223"/>
      <c r="N34" s="212">
        <f t="shared" si="4"/>
        <v>0</v>
      </c>
    </row>
    <row r="35" spans="1:14" ht="15.75" x14ac:dyDescent="0.25">
      <c r="A35" s="197"/>
      <c r="B35" s="213"/>
      <c r="C35" s="21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199"/>
    </row>
    <row r="36" spans="1:14" ht="15.75" x14ac:dyDescent="0.25">
      <c r="A36" s="208" t="s">
        <v>92</v>
      </c>
      <c r="B36" s="209">
        <f t="shared" ref="B36:M36" si="10">SUM(B37:B38)</f>
        <v>0</v>
      </c>
      <c r="C36" s="209">
        <f t="shared" si="10"/>
        <v>0</v>
      </c>
      <c r="D36" s="209">
        <f t="shared" si="10"/>
        <v>0</v>
      </c>
      <c r="E36" s="209">
        <f t="shared" si="10"/>
        <v>0</v>
      </c>
      <c r="F36" s="209">
        <f t="shared" si="10"/>
        <v>0</v>
      </c>
      <c r="G36" s="209">
        <f t="shared" si="10"/>
        <v>0</v>
      </c>
      <c r="H36" s="209">
        <f t="shared" si="10"/>
        <v>0</v>
      </c>
      <c r="I36" s="209">
        <f t="shared" si="10"/>
        <v>0</v>
      </c>
      <c r="J36" s="209">
        <f t="shared" si="10"/>
        <v>0</v>
      </c>
      <c r="K36" s="209">
        <f t="shared" si="10"/>
        <v>0</v>
      </c>
      <c r="L36" s="209">
        <f t="shared" si="10"/>
        <v>0</v>
      </c>
      <c r="M36" s="209">
        <f t="shared" si="10"/>
        <v>0</v>
      </c>
      <c r="N36" s="210">
        <f t="shared" si="4"/>
        <v>0</v>
      </c>
    </row>
    <row r="37" spans="1:14" ht="15.75" x14ac:dyDescent="0.25">
      <c r="A37" s="211" t="s">
        <v>93</v>
      </c>
      <c r="B37" s="223"/>
      <c r="C37" s="223"/>
      <c r="D37" s="223"/>
      <c r="E37" s="223"/>
      <c r="F37" s="223"/>
      <c r="G37" s="223"/>
      <c r="H37" s="223"/>
      <c r="I37" s="223"/>
      <c r="J37" s="223"/>
      <c r="K37" s="223"/>
      <c r="L37" s="223"/>
      <c r="M37" s="223"/>
      <c r="N37" s="212">
        <f t="shared" si="4"/>
        <v>0</v>
      </c>
    </row>
    <row r="38" spans="1:14" ht="15.75" x14ac:dyDescent="0.25">
      <c r="A38" s="211" t="s">
        <v>94</v>
      </c>
      <c r="B38" s="223"/>
      <c r="C38" s="223"/>
      <c r="D38" s="223"/>
      <c r="E38" s="223"/>
      <c r="F38" s="223"/>
      <c r="G38" s="223"/>
      <c r="H38" s="223"/>
      <c r="I38" s="223"/>
      <c r="J38" s="223"/>
      <c r="K38" s="223"/>
      <c r="L38" s="223"/>
      <c r="M38" s="223"/>
      <c r="N38" s="212">
        <f t="shared" si="4"/>
        <v>0</v>
      </c>
    </row>
    <row r="39" spans="1:14" ht="15.75" x14ac:dyDescent="0.25">
      <c r="A39" s="197"/>
      <c r="B39" s="213"/>
      <c r="C39" s="213"/>
      <c r="D39" s="213"/>
      <c r="E39" s="213"/>
      <c r="F39" s="213"/>
      <c r="G39" s="213"/>
      <c r="H39" s="213"/>
      <c r="I39" s="213"/>
      <c r="J39" s="213"/>
      <c r="K39" s="213"/>
      <c r="L39" s="213"/>
      <c r="M39" s="213"/>
      <c r="N39" s="199"/>
    </row>
    <row r="40" spans="1:14" ht="15.75" x14ac:dyDescent="0.25">
      <c r="A40" s="208" t="s">
        <v>95</v>
      </c>
      <c r="B40" s="209">
        <f t="shared" ref="B40:M40" si="11">SUM(B41:B43)</f>
        <v>0</v>
      </c>
      <c r="C40" s="209">
        <f t="shared" si="11"/>
        <v>0</v>
      </c>
      <c r="D40" s="209">
        <f t="shared" si="11"/>
        <v>0</v>
      </c>
      <c r="E40" s="209">
        <f t="shared" si="11"/>
        <v>0</v>
      </c>
      <c r="F40" s="209">
        <f t="shared" si="11"/>
        <v>0</v>
      </c>
      <c r="G40" s="209">
        <f t="shared" si="11"/>
        <v>0</v>
      </c>
      <c r="H40" s="209">
        <f t="shared" si="11"/>
        <v>0</v>
      </c>
      <c r="I40" s="209">
        <f t="shared" si="11"/>
        <v>0</v>
      </c>
      <c r="J40" s="209">
        <f t="shared" si="11"/>
        <v>0</v>
      </c>
      <c r="K40" s="209">
        <f t="shared" si="11"/>
        <v>0</v>
      </c>
      <c r="L40" s="209">
        <f t="shared" si="11"/>
        <v>0</v>
      </c>
      <c r="M40" s="209">
        <f t="shared" si="11"/>
        <v>0</v>
      </c>
      <c r="N40" s="210">
        <f t="shared" si="4"/>
        <v>0</v>
      </c>
    </row>
    <row r="41" spans="1:14" ht="15.75" x14ac:dyDescent="0.25">
      <c r="A41" s="211" t="s">
        <v>96</v>
      </c>
      <c r="B41" s="223"/>
      <c r="C41" s="223"/>
      <c r="D41" s="223"/>
      <c r="E41" s="223"/>
      <c r="F41" s="223"/>
      <c r="G41" s="223"/>
      <c r="H41" s="223"/>
      <c r="I41" s="223"/>
      <c r="J41" s="223"/>
      <c r="K41" s="223"/>
      <c r="L41" s="223"/>
      <c r="M41" s="223"/>
      <c r="N41" s="212">
        <f t="shared" si="4"/>
        <v>0</v>
      </c>
    </row>
    <row r="42" spans="1:14" ht="15.75" x14ac:dyDescent="0.25">
      <c r="A42" s="211" t="s">
        <v>97</v>
      </c>
      <c r="B42" s="223"/>
      <c r="C42" s="223"/>
      <c r="D42" s="223"/>
      <c r="E42" s="223"/>
      <c r="F42" s="223"/>
      <c r="G42" s="223"/>
      <c r="H42" s="223"/>
      <c r="I42" s="223"/>
      <c r="J42" s="223"/>
      <c r="K42" s="223"/>
      <c r="L42" s="223"/>
      <c r="M42" s="223"/>
      <c r="N42" s="212">
        <f t="shared" si="4"/>
        <v>0</v>
      </c>
    </row>
    <row r="43" spans="1:14" ht="15.75" x14ac:dyDescent="0.25">
      <c r="A43" s="211" t="s">
        <v>98</v>
      </c>
      <c r="B43" s="223"/>
      <c r="C43" s="223"/>
      <c r="D43" s="223"/>
      <c r="E43" s="223"/>
      <c r="F43" s="223"/>
      <c r="G43" s="223"/>
      <c r="H43" s="223"/>
      <c r="I43" s="223"/>
      <c r="J43" s="223"/>
      <c r="K43" s="223"/>
      <c r="L43" s="223"/>
      <c r="M43" s="223"/>
      <c r="N43" s="212">
        <f t="shared" si="4"/>
        <v>0</v>
      </c>
    </row>
    <row r="44" spans="1:14" ht="15.75" x14ac:dyDescent="0.25">
      <c r="A44" s="197"/>
      <c r="B44" s="213"/>
      <c r="C44" s="213"/>
      <c r="D44" s="213"/>
      <c r="E44" s="213"/>
      <c r="F44" s="213"/>
      <c r="G44" s="213"/>
      <c r="H44" s="213"/>
      <c r="I44" s="213"/>
      <c r="J44" s="213"/>
      <c r="K44" s="213"/>
      <c r="L44" s="213"/>
      <c r="M44" s="213"/>
      <c r="N44" s="199"/>
    </row>
    <row r="45" spans="1:14" ht="15.75" x14ac:dyDescent="0.25">
      <c r="A45" s="208" t="s">
        <v>99</v>
      </c>
      <c r="B45" s="209">
        <f t="shared" ref="B45:M45" si="12">SUM(B46:B49)</f>
        <v>0</v>
      </c>
      <c r="C45" s="209">
        <f t="shared" si="12"/>
        <v>0</v>
      </c>
      <c r="D45" s="209">
        <f t="shared" si="12"/>
        <v>0</v>
      </c>
      <c r="E45" s="209">
        <f t="shared" si="12"/>
        <v>0</v>
      </c>
      <c r="F45" s="209">
        <f t="shared" si="12"/>
        <v>0</v>
      </c>
      <c r="G45" s="209">
        <f t="shared" si="12"/>
        <v>0</v>
      </c>
      <c r="H45" s="209">
        <f t="shared" si="12"/>
        <v>0</v>
      </c>
      <c r="I45" s="209">
        <f t="shared" si="12"/>
        <v>0</v>
      </c>
      <c r="J45" s="209">
        <f t="shared" si="12"/>
        <v>0</v>
      </c>
      <c r="K45" s="209">
        <f t="shared" si="12"/>
        <v>0</v>
      </c>
      <c r="L45" s="209">
        <f t="shared" si="12"/>
        <v>0</v>
      </c>
      <c r="M45" s="209">
        <f t="shared" si="12"/>
        <v>0</v>
      </c>
      <c r="N45" s="210">
        <f t="shared" si="4"/>
        <v>0</v>
      </c>
    </row>
    <row r="46" spans="1:14" ht="15.75" x14ac:dyDescent="0.25">
      <c r="A46" s="211" t="s">
        <v>100</v>
      </c>
      <c r="B46" s="223"/>
      <c r="C46" s="223"/>
      <c r="D46" s="223"/>
      <c r="E46" s="223"/>
      <c r="F46" s="223"/>
      <c r="G46" s="223"/>
      <c r="H46" s="223"/>
      <c r="I46" s="223"/>
      <c r="J46" s="223"/>
      <c r="K46" s="223"/>
      <c r="L46" s="223"/>
      <c r="M46" s="223"/>
      <c r="N46" s="212">
        <f t="shared" si="4"/>
        <v>0</v>
      </c>
    </row>
    <row r="47" spans="1:14" ht="15.75" x14ac:dyDescent="0.25">
      <c r="A47" s="211" t="s">
        <v>101</v>
      </c>
      <c r="B47" s="223"/>
      <c r="C47" s="223"/>
      <c r="D47" s="223"/>
      <c r="E47" s="223"/>
      <c r="F47" s="223"/>
      <c r="G47" s="223"/>
      <c r="H47" s="223"/>
      <c r="I47" s="223"/>
      <c r="J47" s="223"/>
      <c r="K47" s="223"/>
      <c r="L47" s="223"/>
      <c r="M47" s="223"/>
      <c r="N47" s="212">
        <f t="shared" si="4"/>
        <v>0</v>
      </c>
    </row>
    <row r="48" spans="1:14" ht="15.75" x14ac:dyDescent="0.25">
      <c r="A48" s="211" t="s">
        <v>102</v>
      </c>
      <c r="B48" s="223"/>
      <c r="C48" s="223"/>
      <c r="D48" s="223"/>
      <c r="E48" s="223"/>
      <c r="F48" s="223"/>
      <c r="G48" s="223"/>
      <c r="H48" s="223"/>
      <c r="I48" s="223"/>
      <c r="J48" s="223"/>
      <c r="K48" s="223"/>
      <c r="L48" s="223"/>
      <c r="M48" s="223"/>
      <c r="N48" s="212">
        <f t="shared" si="4"/>
        <v>0</v>
      </c>
    </row>
    <row r="49" spans="1:14" ht="15.75" x14ac:dyDescent="0.25">
      <c r="A49" s="211" t="s">
        <v>42</v>
      </c>
      <c r="B49" s="223"/>
      <c r="C49" s="223"/>
      <c r="D49" s="223"/>
      <c r="E49" s="223"/>
      <c r="F49" s="223"/>
      <c r="G49" s="223"/>
      <c r="H49" s="223"/>
      <c r="I49" s="223"/>
      <c r="J49" s="223"/>
      <c r="K49" s="223"/>
      <c r="L49" s="223"/>
      <c r="M49" s="223"/>
      <c r="N49" s="212">
        <f t="shared" si="4"/>
        <v>0</v>
      </c>
    </row>
    <row r="50" spans="1:14" ht="15.75" x14ac:dyDescent="0.25">
      <c r="A50" s="197"/>
      <c r="B50" s="213"/>
      <c r="C50" s="213"/>
      <c r="D50" s="213"/>
      <c r="E50" s="213"/>
      <c r="F50" s="213"/>
      <c r="G50" s="213"/>
      <c r="H50" s="213"/>
      <c r="I50" s="213"/>
      <c r="J50" s="213"/>
      <c r="K50" s="213"/>
      <c r="L50" s="213"/>
      <c r="M50" s="213"/>
      <c r="N50" s="199"/>
    </row>
    <row r="51" spans="1:14" ht="15.75" x14ac:dyDescent="0.25">
      <c r="A51" s="208" t="s">
        <v>103</v>
      </c>
      <c r="B51" s="209">
        <f t="shared" ref="B51:M51" si="13">SUM(B52:B57)</f>
        <v>0</v>
      </c>
      <c r="C51" s="209">
        <f t="shared" si="13"/>
        <v>0</v>
      </c>
      <c r="D51" s="209">
        <f t="shared" si="13"/>
        <v>0</v>
      </c>
      <c r="E51" s="209">
        <f t="shared" si="13"/>
        <v>0</v>
      </c>
      <c r="F51" s="209">
        <f t="shared" si="13"/>
        <v>0</v>
      </c>
      <c r="G51" s="209">
        <f t="shared" si="13"/>
        <v>0</v>
      </c>
      <c r="H51" s="209">
        <f t="shared" si="13"/>
        <v>0</v>
      </c>
      <c r="I51" s="209">
        <f t="shared" si="13"/>
        <v>0</v>
      </c>
      <c r="J51" s="209">
        <f t="shared" si="13"/>
        <v>0</v>
      </c>
      <c r="K51" s="209">
        <f t="shared" si="13"/>
        <v>0</v>
      </c>
      <c r="L51" s="209">
        <f t="shared" si="13"/>
        <v>0</v>
      </c>
      <c r="M51" s="209">
        <f t="shared" si="13"/>
        <v>0</v>
      </c>
      <c r="N51" s="210">
        <f t="shared" si="4"/>
        <v>0</v>
      </c>
    </row>
    <row r="52" spans="1:14" ht="15.75" x14ac:dyDescent="0.25">
      <c r="A52" s="211" t="s">
        <v>2</v>
      </c>
      <c r="B52" s="223"/>
      <c r="C52" s="223"/>
      <c r="D52" s="223"/>
      <c r="E52" s="223"/>
      <c r="F52" s="223"/>
      <c r="G52" s="223"/>
      <c r="H52" s="223"/>
      <c r="I52" s="223"/>
      <c r="J52" s="223"/>
      <c r="K52" s="223"/>
      <c r="L52" s="223"/>
      <c r="M52" s="223"/>
      <c r="N52" s="212">
        <f t="shared" si="4"/>
        <v>0</v>
      </c>
    </row>
    <row r="53" spans="1:14" ht="15.75" x14ac:dyDescent="0.25">
      <c r="A53" s="211" t="s">
        <v>104</v>
      </c>
      <c r="B53" s="223"/>
      <c r="C53" s="223"/>
      <c r="D53" s="223"/>
      <c r="E53" s="223"/>
      <c r="F53" s="223"/>
      <c r="G53" s="223"/>
      <c r="H53" s="223"/>
      <c r="I53" s="223"/>
      <c r="J53" s="223"/>
      <c r="K53" s="223"/>
      <c r="L53" s="223"/>
      <c r="M53" s="223"/>
      <c r="N53" s="212">
        <f t="shared" si="4"/>
        <v>0</v>
      </c>
    </row>
    <row r="54" spans="1:14" ht="15.75" x14ac:dyDescent="0.25">
      <c r="A54" s="211" t="s">
        <v>105</v>
      </c>
      <c r="B54" s="223"/>
      <c r="C54" s="223"/>
      <c r="D54" s="223"/>
      <c r="E54" s="223"/>
      <c r="F54" s="223"/>
      <c r="G54" s="223"/>
      <c r="H54" s="223"/>
      <c r="I54" s="223"/>
      <c r="J54" s="223"/>
      <c r="K54" s="223"/>
      <c r="L54" s="223"/>
      <c r="M54" s="223"/>
      <c r="N54" s="212">
        <f t="shared" si="4"/>
        <v>0</v>
      </c>
    </row>
    <row r="55" spans="1:14" ht="15.75" x14ac:dyDescent="0.25">
      <c r="A55" s="211" t="s">
        <v>106</v>
      </c>
      <c r="B55" s="223"/>
      <c r="C55" s="223"/>
      <c r="D55" s="223"/>
      <c r="E55" s="223"/>
      <c r="F55" s="223"/>
      <c r="G55" s="223"/>
      <c r="H55" s="223"/>
      <c r="I55" s="223"/>
      <c r="J55" s="223"/>
      <c r="K55" s="223"/>
      <c r="L55" s="223"/>
      <c r="M55" s="223"/>
      <c r="N55" s="212">
        <f t="shared" si="4"/>
        <v>0</v>
      </c>
    </row>
    <row r="56" spans="1:14" ht="15.75" x14ac:dyDescent="0.25">
      <c r="A56" s="211" t="s">
        <v>107</v>
      </c>
      <c r="B56" s="223"/>
      <c r="C56" s="223"/>
      <c r="D56" s="223"/>
      <c r="E56" s="223"/>
      <c r="F56" s="223"/>
      <c r="G56" s="223"/>
      <c r="H56" s="223"/>
      <c r="I56" s="223"/>
      <c r="J56" s="223"/>
      <c r="K56" s="223"/>
      <c r="L56" s="223"/>
      <c r="M56" s="223"/>
      <c r="N56" s="212">
        <f t="shared" si="4"/>
        <v>0</v>
      </c>
    </row>
    <row r="57" spans="1:14" ht="15.75" x14ac:dyDescent="0.25">
      <c r="A57" s="211" t="s">
        <v>108</v>
      </c>
      <c r="B57" s="223"/>
      <c r="C57" s="223"/>
      <c r="D57" s="223"/>
      <c r="E57" s="223"/>
      <c r="F57" s="223"/>
      <c r="G57" s="223"/>
      <c r="H57" s="223"/>
      <c r="I57" s="223"/>
      <c r="J57" s="223"/>
      <c r="K57" s="223"/>
      <c r="L57" s="223"/>
      <c r="M57" s="223"/>
      <c r="N57" s="212">
        <f t="shared" si="4"/>
        <v>0</v>
      </c>
    </row>
    <row r="58" spans="1:14" ht="15.75" x14ac:dyDescent="0.25">
      <c r="A58" s="197"/>
      <c r="B58" s="213"/>
      <c r="C58" s="213"/>
      <c r="D58" s="213"/>
      <c r="E58" s="213"/>
      <c r="F58" s="213"/>
      <c r="G58" s="213"/>
      <c r="H58" s="213"/>
      <c r="I58" s="213"/>
      <c r="J58" s="213"/>
      <c r="K58" s="213"/>
      <c r="L58" s="213"/>
      <c r="M58" s="213"/>
      <c r="N58" s="199"/>
    </row>
    <row r="59" spans="1:14" ht="15.75" x14ac:dyDescent="0.25">
      <c r="A59" s="208" t="s">
        <v>109</v>
      </c>
      <c r="B59" s="209">
        <f t="shared" ref="B59:M59" si="14">SUM(B60:B62)</f>
        <v>0</v>
      </c>
      <c r="C59" s="209">
        <f t="shared" si="14"/>
        <v>0</v>
      </c>
      <c r="D59" s="209">
        <f t="shared" si="14"/>
        <v>0</v>
      </c>
      <c r="E59" s="209">
        <f t="shared" si="14"/>
        <v>0</v>
      </c>
      <c r="F59" s="209">
        <f t="shared" si="14"/>
        <v>0</v>
      </c>
      <c r="G59" s="209">
        <f t="shared" si="14"/>
        <v>0</v>
      </c>
      <c r="H59" s="209">
        <f t="shared" si="14"/>
        <v>0</v>
      </c>
      <c r="I59" s="209">
        <f t="shared" si="14"/>
        <v>0</v>
      </c>
      <c r="J59" s="209">
        <f t="shared" si="14"/>
        <v>0</v>
      </c>
      <c r="K59" s="209">
        <f t="shared" si="14"/>
        <v>0</v>
      </c>
      <c r="L59" s="209">
        <f t="shared" si="14"/>
        <v>0</v>
      </c>
      <c r="M59" s="209">
        <f t="shared" si="14"/>
        <v>0</v>
      </c>
      <c r="N59" s="210">
        <f t="shared" si="4"/>
        <v>0</v>
      </c>
    </row>
    <row r="60" spans="1:14" ht="15.75" x14ac:dyDescent="0.25">
      <c r="A60" s="211" t="s">
        <v>110</v>
      </c>
      <c r="B60" s="223"/>
      <c r="C60" s="223"/>
      <c r="D60" s="223"/>
      <c r="E60" s="223"/>
      <c r="F60" s="223"/>
      <c r="G60" s="223"/>
      <c r="H60" s="223"/>
      <c r="I60" s="223"/>
      <c r="J60" s="223"/>
      <c r="K60" s="223"/>
      <c r="L60" s="223"/>
      <c r="M60" s="223"/>
      <c r="N60" s="212">
        <f t="shared" si="4"/>
        <v>0</v>
      </c>
    </row>
    <row r="61" spans="1:14" ht="15.75" x14ac:dyDescent="0.25">
      <c r="A61" s="211" t="s">
        <v>111</v>
      </c>
      <c r="B61" s="223"/>
      <c r="C61" s="223"/>
      <c r="D61" s="223"/>
      <c r="E61" s="223"/>
      <c r="F61" s="223"/>
      <c r="G61" s="223"/>
      <c r="H61" s="223"/>
      <c r="I61" s="223"/>
      <c r="J61" s="223"/>
      <c r="K61" s="223"/>
      <c r="L61" s="223"/>
      <c r="M61" s="223"/>
      <c r="N61" s="212">
        <f t="shared" si="4"/>
        <v>0</v>
      </c>
    </row>
    <row r="62" spans="1:14" ht="15.75" x14ac:dyDescent="0.25">
      <c r="A62" s="211" t="s">
        <v>112</v>
      </c>
      <c r="B62" s="223"/>
      <c r="C62" s="223"/>
      <c r="D62" s="223"/>
      <c r="E62" s="223"/>
      <c r="F62" s="223"/>
      <c r="G62" s="223"/>
      <c r="H62" s="223"/>
      <c r="I62" s="223"/>
      <c r="J62" s="223"/>
      <c r="K62" s="223"/>
      <c r="L62" s="223"/>
      <c r="M62" s="223"/>
      <c r="N62" s="212">
        <f t="shared" si="4"/>
        <v>0</v>
      </c>
    </row>
    <row r="63" spans="1:14" ht="15.75" x14ac:dyDescent="0.25">
      <c r="A63" s="197"/>
      <c r="B63" s="213"/>
      <c r="C63" s="213"/>
      <c r="D63" s="213"/>
      <c r="E63" s="213"/>
      <c r="F63" s="213"/>
      <c r="G63" s="213"/>
      <c r="H63" s="213"/>
      <c r="I63" s="213"/>
      <c r="J63" s="213"/>
      <c r="K63" s="213"/>
      <c r="L63" s="213"/>
      <c r="M63" s="213"/>
      <c r="N63" s="199"/>
    </row>
    <row r="64" spans="1:14" ht="15.75" x14ac:dyDescent="0.25">
      <c r="A64" s="208" t="s">
        <v>113</v>
      </c>
      <c r="B64" s="209">
        <f t="shared" ref="B64:M64" si="15">SUM(B65:B67)</f>
        <v>0</v>
      </c>
      <c r="C64" s="209">
        <f t="shared" si="15"/>
        <v>0</v>
      </c>
      <c r="D64" s="209">
        <f t="shared" si="15"/>
        <v>0</v>
      </c>
      <c r="E64" s="209">
        <f t="shared" si="15"/>
        <v>0</v>
      </c>
      <c r="F64" s="209">
        <f t="shared" si="15"/>
        <v>0</v>
      </c>
      <c r="G64" s="209">
        <f t="shared" si="15"/>
        <v>0</v>
      </c>
      <c r="H64" s="209">
        <f t="shared" si="15"/>
        <v>0</v>
      </c>
      <c r="I64" s="209">
        <f t="shared" si="15"/>
        <v>0</v>
      </c>
      <c r="J64" s="209">
        <f t="shared" si="15"/>
        <v>0</v>
      </c>
      <c r="K64" s="209">
        <f t="shared" si="15"/>
        <v>0</v>
      </c>
      <c r="L64" s="209">
        <f t="shared" si="15"/>
        <v>0</v>
      </c>
      <c r="M64" s="209">
        <f t="shared" si="15"/>
        <v>0</v>
      </c>
      <c r="N64" s="210">
        <f t="shared" si="4"/>
        <v>0</v>
      </c>
    </row>
    <row r="65" spans="1:14" ht="15.75" x14ac:dyDescent="0.25">
      <c r="A65" s="211" t="s">
        <v>114</v>
      </c>
      <c r="B65" s="223"/>
      <c r="C65" s="223"/>
      <c r="D65" s="223"/>
      <c r="E65" s="223"/>
      <c r="F65" s="223"/>
      <c r="G65" s="223"/>
      <c r="H65" s="223"/>
      <c r="I65" s="223"/>
      <c r="J65" s="223"/>
      <c r="K65" s="223"/>
      <c r="L65" s="223"/>
      <c r="M65" s="223"/>
      <c r="N65" s="212">
        <f t="shared" si="4"/>
        <v>0</v>
      </c>
    </row>
    <row r="66" spans="1:14" ht="15.75" x14ac:dyDescent="0.25">
      <c r="A66" s="211" t="s">
        <v>115</v>
      </c>
      <c r="B66" s="223"/>
      <c r="C66" s="223"/>
      <c r="D66" s="223"/>
      <c r="E66" s="223"/>
      <c r="F66" s="223"/>
      <c r="G66" s="223"/>
      <c r="H66" s="223"/>
      <c r="I66" s="223"/>
      <c r="J66" s="223"/>
      <c r="K66" s="223"/>
      <c r="L66" s="223"/>
      <c r="M66" s="223"/>
      <c r="N66" s="212">
        <f t="shared" si="4"/>
        <v>0</v>
      </c>
    </row>
    <row r="67" spans="1:14" ht="15.75" x14ac:dyDescent="0.25">
      <c r="A67" s="211" t="s">
        <v>116</v>
      </c>
      <c r="B67" s="223"/>
      <c r="C67" s="223"/>
      <c r="D67" s="223"/>
      <c r="E67" s="223"/>
      <c r="F67" s="223"/>
      <c r="G67" s="223"/>
      <c r="H67" s="223"/>
      <c r="I67" s="223"/>
      <c r="J67" s="223"/>
      <c r="K67" s="223"/>
      <c r="L67" s="223"/>
      <c r="M67" s="223"/>
      <c r="N67" s="212">
        <f t="shared" si="4"/>
        <v>0</v>
      </c>
    </row>
    <row r="68" spans="1:14" ht="15.75" x14ac:dyDescent="0.25">
      <c r="A68" s="197"/>
      <c r="B68" s="213"/>
      <c r="C68" s="213"/>
      <c r="D68" s="213"/>
      <c r="E68" s="213"/>
      <c r="F68" s="213"/>
      <c r="G68" s="213"/>
      <c r="H68" s="213"/>
      <c r="I68" s="213"/>
      <c r="J68" s="213"/>
      <c r="K68" s="213"/>
      <c r="L68" s="213"/>
      <c r="M68" s="213"/>
      <c r="N68" s="199"/>
    </row>
    <row r="69" spans="1:14" ht="15.75" x14ac:dyDescent="0.25">
      <c r="A69" s="208" t="s">
        <v>117</v>
      </c>
      <c r="B69" s="209">
        <f t="shared" ref="B69:M69" si="16">SUM(B70:B73)</f>
        <v>0</v>
      </c>
      <c r="C69" s="209">
        <f t="shared" si="16"/>
        <v>0</v>
      </c>
      <c r="D69" s="209">
        <f t="shared" si="16"/>
        <v>0</v>
      </c>
      <c r="E69" s="209">
        <f t="shared" si="16"/>
        <v>0</v>
      </c>
      <c r="F69" s="209">
        <f t="shared" si="16"/>
        <v>0</v>
      </c>
      <c r="G69" s="209">
        <f t="shared" si="16"/>
        <v>0</v>
      </c>
      <c r="H69" s="209">
        <f t="shared" si="16"/>
        <v>0</v>
      </c>
      <c r="I69" s="209">
        <f t="shared" si="16"/>
        <v>0</v>
      </c>
      <c r="J69" s="209">
        <f t="shared" si="16"/>
        <v>0</v>
      </c>
      <c r="K69" s="209">
        <f t="shared" si="16"/>
        <v>0</v>
      </c>
      <c r="L69" s="209">
        <f t="shared" si="16"/>
        <v>0</v>
      </c>
      <c r="M69" s="209">
        <f t="shared" si="16"/>
        <v>0</v>
      </c>
      <c r="N69" s="210">
        <f t="shared" si="4"/>
        <v>0</v>
      </c>
    </row>
    <row r="70" spans="1:14" ht="15.75" x14ac:dyDescent="0.25">
      <c r="A70" s="211" t="s">
        <v>118</v>
      </c>
      <c r="B70" s="223"/>
      <c r="C70" s="223"/>
      <c r="D70" s="223"/>
      <c r="E70" s="223"/>
      <c r="F70" s="223"/>
      <c r="G70" s="223"/>
      <c r="H70" s="223"/>
      <c r="I70" s="223"/>
      <c r="J70" s="223"/>
      <c r="K70" s="223"/>
      <c r="L70" s="223"/>
      <c r="M70" s="223"/>
      <c r="N70" s="212">
        <f t="shared" si="4"/>
        <v>0</v>
      </c>
    </row>
    <row r="71" spans="1:14" ht="15.75" x14ac:dyDescent="0.25">
      <c r="A71" s="211" t="s">
        <v>10</v>
      </c>
      <c r="B71" s="223"/>
      <c r="C71" s="223"/>
      <c r="D71" s="223"/>
      <c r="E71" s="223"/>
      <c r="F71" s="223"/>
      <c r="G71" s="223"/>
      <c r="H71" s="223"/>
      <c r="I71" s="223"/>
      <c r="J71" s="223"/>
      <c r="K71" s="223"/>
      <c r="L71" s="223"/>
      <c r="M71" s="223"/>
      <c r="N71" s="212">
        <f t="shared" si="4"/>
        <v>0</v>
      </c>
    </row>
    <row r="72" spans="1:14" ht="15.75" x14ac:dyDescent="0.25">
      <c r="A72" s="211" t="s">
        <v>90</v>
      </c>
      <c r="B72" s="223"/>
      <c r="C72" s="223"/>
      <c r="D72" s="223"/>
      <c r="E72" s="223"/>
      <c r="F72" s="223"/>
      <c r="G72" s="223"/>
      <c r="H72" s="223"/>
      <c r="I72" s="223"/>
      <c r="J72" s="223"/>
      <c r="K72" s="223"/>
      <c r="L72" s="223"/>
      <c r="M72" s="223"/>
      <c r="N72" s="212">
        <f t="shared" si="4"/>
        <v>0</v>
      </c>
    </row>
    <row r="73" spans="1:14" ht="15.75" x14ac:dyDescent="0.25">
      <c r="A73" s="211" t="s">
        <v>1</v>
      </c>
      <c r="B73" s="223"/>
      <c r="C73" s="223"/>
      <c r="D73" s="223"/>
      <c r="E73" s="223"/>
      <c r="F73" s="223"/>
      <c r="G73" s="223"/>
      <c r="H73" s="223"/>
      <c r="I73" s="223"/>
      <c r="J73" s="223"/>
      <c r="K73" s="223"/>
      <c r="L73" s="223"/>
      <c r="M73" s="223"/>
      <c r="N73" s="212">
        <f t="shared" si="4"/>
        <v>0</v>
      </c>
    </row>
    <row r="74" spans="1:14" ht="15.75" x14ac:dyDescent="0.25">
      <c r="A74" s="197"/>
      <c r="B74" s="213"/>
      <c r="C74" s="213"/>
      <c r="D74" s="213"/>
      <c r="E74" s="213"/>
      <c r="F74" s="213"/>
      <c r="G74" s="213"/>
      <c r="H74" s="213"/>
      <c r="I74" s="213"/>
      <c r="J74" s="213"/>
      <c r="K74" s="213"/>
      <c r="L74" s="213"/>
      <c r="M74" s="213"/>
      <c r="N74" s="199"/>
    </row>
    <row r="75" spans="1:14" ht="15.75" x14ac:dyDescent="0.25">
      <c r="A75" s="208" t="s">
        <v>11</v>
      </c>
      <c r="B75" s="209">
        <f t="shared" ref="B75:M75" si="17">SUM(B76:B78)</f>
        <v>0</v>
      </c>
      <c r="C75" s="209">
        <f t="shared" si="17"/>
        <v>0</v>
      </c>
      <c r="D75" s="209">
        <f t="shared" si="17"/>
        <v>0</v>
      </c>
      <c r="E75" s="209">
        <f t="shared" si="17"/>
        <v>0</v>
      </c>
      <c r="F75" s="209">
        <f t="shared" si="17"/>
        <v>0</v>
      </c>
      <c r="G75" s="209">
        <f t="shared" si="17"/>
        <v>0</v>
      </c>
      <c r="H75" s="209">
        <f t="shared" si="17"/>
        <v>0</v>
      </c>
      <c r="I75" s="209">
        <f t="shared" si="17"/>
        <v>0</v>
      </c>
      <c r="J75" s="209">
        <f t="shared" si="17"/>
        <v>0</v>
      </c>
      <c r="K75" s="209">
        <f t="shared" si="17"/>
        <v>0</v>
      </c>
      <c r="L75" s="209">
        <f t="shared" si="17"/>
        <v>0</v>
      </c>
      <c r="M75" s="209">
        <f t="shared" si="17"/>
        <v>0</v>
      </c>
      <c r="N75" s="210">
        <f t="shared" si="4"/>
        <v>0</v>
      </c>
    </row>
    <row r="76" spans="1:14" ht="15.75" x14ac:dyDescent="0.25">
      <c r="A76" s="211" t="s">
        <v>119</v>
      </c>
      <c r="B76" s="223"/>
      <c r="C76" s="223"/>
      <c r="D76" s="223"/>
      <c r="E76" s="223"/>
      <c r="F76" s="223"/>
      <c r="G76" s="223"/>
      <c r="H76" s="223"/>
      <c r="I76" s="223"/>
      <c r="J76" s="223"/>
      <c r="K76" s="223"/>
      <c r="L76" s="223"/>
      <c r="M76" s="223"/>
      <c r="N76" s="212">
        <f t="shared" si="4"/>
        <v>0</v>
      </c>
    </row>
    <row r="77" spans="1:14" ht="15.75" x14ac:dyDescent="0.25">
      <c r="A77" s="211" t="s">
        <v>120</v>
      </c>
      <c r="B77" s="223"/>
      <c r="C77" s="223"/>
      <c r="D77" s="223"/>
      <c r="E77" s="223"/>
      <c r="F77" s="223"/>
      <c r="G77" s="223"/>
      <c r="H77" s="223"/>
      <c r="I77" s="223"/>
      <c r="J77" s="223"/>
      <c r="K77" s="223"/>
      <c r="L77" s="223"/>
      <c r="M77" s="223"/>
      <c r="N77" s="212">
        <f t="shared" si="4"/>
        <v>0</v>
      </c>
    </row>
    <row r="78" spans="1:14" ht="15.75" x14ac:dyDescent="0.25">
      <c r="A78" s="211" t="s">
        <v>121</v>
      </c>
      <c r="B78" s="223"/>
      <c r="C78" s="223"/>
      <c r="D78" s="223"/>
      <c r="E78" s="223"/>
      <c r="F78" s="223"/>
      <c r="G78" s="223"/>
      <c r="H78" s="223"/>
      <c r="I78" s="223"/>
      <c r="J78" s="223"/>
      <c r="K78" s="223"/>
      <c r="L78" s="223"/>
      <c r="M78" s="223"/>
      <c r="N78" s="212">
        <f t="shared" si="4"/>
        <v>0</v>
      </c>
    </row>
    <row r="79" spans="1:14" ht="15.75" x14ac:dyDescent="0.25">
      <c r="A79" s="197"/>
      <c r="B79" s="213"/>
      <c r="C79" s="213"/>
      <c r="D79" s="213"/>
      <c r="E79" s="213"/>
      <c r="F79" s="213"/>
      <c r="G79" s="213"/>
      <c r="H79" s="213"/>
      <c r="I79" s="213"/>
      <c r="J79" s="213"/>
      <c r="K79" s="213"/>
      <c r="L79" s="213"/>
      <c r="M79" s="213"/>
      <c r="N79" s="199"/>
    </row>
    <row r="80" spans="1:14" ht="15.75" x14ac:dyDescent="0.25">
      <c r="A80" s="208" t="s">
        <v>0</v>
      </c>
      <c r="B80" s="209">
        <f t="shared" ref="B80:M80" si="18">B81</f>
        <v>0</v>
      </c>
      <c r="C80" s="209">
        <f t="shared" si="18"/>
        <v>0</v>
      </c>
      <c r="D80" s="209">
        <f t="shared" si="18"/>
        <v>0</v>
      </c>
      <c r="E80" s="209">
        <f t="shared" si="18"/>
        <v>0</v>
      </c>
      <c r="F80" s="209">
        <f t="shared" si="18"/>
        <v>0</v>
      </c>
      <c r="G80" s="209">
        <f t="shared" si="18"/>
        <v>0</v>
      </c>
      <c r="H80" s="209">
        <f t="shared" si="18"/>
        <v>0</v>
      </c>
      <c r="I80" s="209">
        <f t="shared" si="18"/>
        <v>0</v>
      </c>
      <c r="J80" s="209">
        <f t="shared" si="18"/>
        <v>0</v>
      </c>
      <c r="K80" s="209">
        <f t="shared" si="18"/>
        <v>0</v>
      </c>
      <c r="L80" s="209">
        <f t="shared" si="18"/>
        <v>0</v>
      </c>
      <c r="M80" s="209">
        <f t="shared" si="18"/>
        <v>0</v>
      </c>
      <c r="N80" s="210">
        <f t="shared" ref="N80:N95" si="19">SUM(B80:M80)</f>
        <v>0</v>
      </c>
    </row>
    <row r="81" spans="1:14" ht="15.75" x14ac:dyDescent="0.25">
      <c r="A81" s="211" t="s">
        <v>122</v>
      </c>
      <c r="B81" s="223"/>
      <c r="C81" s="223"/>
      <c r="D81" s="223"/>
      <c r="E81" s="223"/>
      <c r="F81" s="223"/>
      <c r="G81" s="223"/>
      <c r="H81" s="223"/>
      <c r="I81" s="223"/>
      <c r="J81" s="223"/>
      <c r="K81" s="223"/>
      <c r="L81" s="223"/>
      <c r="M81" s="223"/>
      <c r="N81" s="212">
        <f t="shared" si="19"/>
        <v>0</v>
      </c>
    </row>
    <row r="82" spans="1:14" ht="15.75" x14ac:dyDescent="0.25">
      <c r="A82" s="197"/>
      <c r="B82" s="213"/>
      <c r="C82" s="213"/>
      <c r="D82" s="213"/>
      <c r="E82" s="213"/>
      <c r="F82" s="213"/>
      <c r="G82" s="213"/>
      <c r="H82" s="213"/>
      <c r="I82" s="213"/>
      <c r="J82" s="213"/>
      <c r="K82" s="213"/>
      <c r="L82" s="213"/>
      <c r="M82" s="213"/>
      <c r="N82" s="199"/>
    </row>
    <row r="83" spans="1:14" ht="15.75" x14ac:dyDescent="0.25">
      <c r="A83" s="208" t="s">
        <v>123</v>
      </c>
      <c r="B83" s="209">
        <f t="shared" ref="B83:M83" si="20">B84</f>
        <v>0</v>
      </c>
      <c r="C83" s="209">
        <f t="shared" si="20"/>
        <v>0</v>
      </c>
      <c r="D83" s="209">
        <f t="shared" si="20"/>
        <v>0</v>
      </c>
      <c r="E83" s="209">
        <f t="shared" si="20"/>
        <v>0</v>
      </c>
      <c r="F83" s="209">
        <f t="shared" si="20"/>
        <v>0</v>
      </c>
      <c r="G83" s="209">
        <f t="shared" si="20"/>
        <v>0</v>
      </c>
      <c r="H83" s="209">
        <f t="shared" si="20"/>
        <v>0</v>
      </c>
      <c r="I83" s="209">
        <f t="shared" si="20"/>
        <v>0</v>
      </c>
      <c r="J83" s="209">
        <f t="shared" si="20"/>
        <v>0</v>
      </c>
      <c r="K83" s="209">
        <f t="shared" si="20"/>
        <v>0</v>
      </c>
      <c r="L83" s="209">
        <f t="shared" si="20"/>
        <v>0</v>
      </c>
      <c r="M83" s="209">
        <f t="shared" si="20"/>
        <v>0</v>
      </c>
      <c r="N83" s="210">
        <f t="shared" si="19"/>
        <v>0</v>
      </c>
    </row>
    <row r="84" spans="1:14" ht="15.75" x14ac:dyDescent="0.25">
      <c r="A84" s="211" t="s">
        <v>124</v>
      </c>
      <c r="B84" s="223"/>
      <c r="C84" s="223"/>
      <c r="D84" s="223"/>
      <c r="E84" s="223"/>
      <c r="F84" s="223"/>
      <c r="G84" s="223"/>
      <c r="H84" s="223"/>
      <c r="I84" s="223"/>
      <c r="J84" s="223"/>
      <c r="K84" s="223"/>
      <c r="L84" s="223"/>
      <c r="M84" s="223"/>
      <c r="N84" s="212">
        <f t="shared" si="19"/>
        <v>0</v>
      </c>
    </row>
    <row r="85" spans="1:14" ht="15.75" x14ac:dyDescent="0.25">
      <c r="A85" s="197"/>
      <c r="B85" s="213"/>
      <c r="C85" s="213"/>
      <c r="D85" s="213"/>
      <c r="E85" s="213"/>
      <c r="F85" s="213"/>
      <c r="G85" s="213"/>
      <c r="H85" s="213"/>
      <c r="I85" s="213"/>
      <c r="J85" s="213"/>
      <c r="K85" s="213"/>
      <c r="L85" s="213"/>
      <c r="M85" s="213"/>
      <c r="N85" s="199"/>
    </row>
    <row r="86" spans="1:14" ht="15.75" x14ac:dyDescent="0.25">
      <c r="A86" s="208" t="s">
        <v>125</v>
      </c>
      <c r="B86" s="209">
        <f t="shared" ref="B86:M86" si="21">B87</f>
        <v>0</v>
      </c>
      <c r="C86" s="209">
        <f t="shared" si="21"/>
        <v>0</v>
      </c>
      <c r="D86" s="209">
        <f t="shared" si="21"/>
        <v>0</v>
      </c>
      <c r="E86" s="209">
        <f t="shared" si="21"/>
        <v>0</v>
      </c>
      <c r="F86" s="209">
        <f t="shared" si="21"/>
        <v>0</v>
      </c>
      <c r="G86" s="209">
        <f t="shared" si="21"/>
        <v>0</v>
      </c>
      <c r="H86" s="209">
        <f t="shared" si="21"/>
        <v>0</v>
      </c>
      <c r="I86" s="209">
        <f t="shared" si="21"/>
        <v>0</v>
      </c>
      <c r="J86" s="209">
        <f t="shared" si="21"/>
        <v>0</v>
      </c>
      <c r="K86" s="209">
        <f t="shared" si="21"/>
        <v>0</v>
      </c>
      <c r="L86" s="209">
        <f t="shared" si="21"/>
        <v>0</v>
      </c>
      <c r="M86" s="209">
        <f t="shared" si="21"/>
        <v>0</v>
      </c>
      <c r="N86" s="210">
        <f t="shared" si="19"/>
        <v>0</v>
      </c>
    </row>
    <row r="87" spans="1:14" ht="15.75" x14ac:dyDescent="0.25">
      <c r="A87" s="211" t="s">
        <v>125</v>
      </c>
      <c r="B87" s="223"/>
      <c r="C87" s="223"/>
      <c r="D87" s="223"/>
      <c r="E87" s="223"/>
      <c r="F87" s="223"/>
      <c r="G87" s="223"/>
      <c r="H87" s="223"/>
      <c r="I87" s="223"/>
      <c r="J87" s="223"/>
      <c r="K87" s="223"/>
      <c r="L87" s="223"/>
      <c r="M87" s="223"/>
      <c r="N87" s="212">
        <f t="shared" si="19"/>
        <v>0</v>
      </c>
    </row>
    <row r="88" spans="1:14" ht="15.75" x14ac:dyDescent="0.25">
      <c r="A88" s="197"/>
      <c r="B88" s="213"/>
      <c r="C88" s="213"/>
      <c r="D88" s="213"/>
      <c r="E88" s="213"/>
      <c r="F88" s="213"/>
      <c r="G88" s="213"/>
      <c r="H88" s="213"/>
      <c r="I88" s="213"/>
      <c r="J88" s="213"/>
      <c r="K88" s="213"/>
      <c r="L88" s="213"/>
      <c r="M88" s="213"/>
      <c r="N88" s="199"/>
    </row>
    <row r="89" spans="1:14" ht="15.75" x14ac:dyDescent="0.25">
      <c r="A89" s="208" t="s">
        <v>126</v>
      </c>
      <c r="B89" s="209">
        <f t="shared" ref="B89:M89" si="22">B90</f>
        <v>0</v>
      </c>
      <c r="C89" s="209">
        <f t="shared" si="22"/>
        <v>0</v>
      </c>
      <c r="D89" s="209">
        <f t="shared" si="22"/>
        <v>0</v>
      </c>
      <c r="E89" s="209">
        <f t="shared" si="22"/>
        <v>0</v>
      </c>
      <c r="F89" s="209">
        <f t="shared" si="22"/>
        <v>0</v>
      </c>
      <c r="G89" s="209">
        <f t="shared" si="22"/>
        <v>0</v>
      </c>
      <c r="H89" s="209">
        <f t="shared" si="22"/>
        <v>0</v>
      </c>
      <c r="I89" s="209">
        <f t="shared" si="22"/>
        <v>0</v>
      </c>
      <c r="J89" s="209">
        <f t="shared" si="22"/>
        <v>0</v>
      </c>
      <c r="K89" s="209">
        <f t="shared" si="22"/>
        <v>0</v>
      </c>
      <c r="L89" s="209">
        <f t="shared" si="22"/>
        <v>0</v>
      </c>
      <c r="M89" s="209">
        <f t="shared" si="22"/>
        <v>0</v>
      </c>
      <c r="N89" s="210">
        <f t="shared" si="19"/>
        <v>0</v>
      </c>
    </row>
    <row r="90" spans="1:14" ht="15.75" x14ac:dyDescent="0.25">
      <c r="A90" s="211" t="s">
        <v>109</v>
      </c>
      <c r="B90" s="223"/>
      <c r="C90" s="223"/>
      <c r="D90" s="223"/>
      <c r="E90" s="223"/>
      <c r="F90" s="223"/>
      <c r="G90" s="223"/>
      <c r="H90" s="223"/>
      <c r="I90" s="223"/>
      <c r="J90" s="223"/>
      <c r="K90" s="223"/>
      <c r="L90" s="223"/>
      <c r="M90" s="223"/>
      <c r="N90" s="212">
        <f t="shared" si="19"/>
        <v>0</v>
      </c>
    </row>
    <row r="91" spans="1:14" ht="15.75" x14ac:dyDescent="0.25">
      <c r="A91" s="197"/>
      <c r="B91" s="213"/>
      <c r="C91" s="213"/>
      <c r="D91" s="213"/>
      <c r="E91" s="213"/>
      <c r="F91" s="213"/>
      <c r="G91" s="213"/>
      <c r="H91" s="213"/>
      <c r="I91" s="213"/>
      <c r="J91" s="213"/>
      <c r="K91" s="213"/>
      <c r="L91" s="213"/>
      <c r="M91" s="213"/>
      <c r="N91" s="199"/>
    </row>
    <row r="92" spans="1:14" ht="15.75" x14ac:dyDescent="0.25">
      <c r="A92" s="208" t="s">
        <v>127</v>
      </c>
      <c r="B92" s="209">
        <f t="shared" ref="B92:M92" si="23">SUM(B93:B95)</f>
        <v>0</v>
      </c>
      <c r="C92" s="209">
        <f t="shared" si="23"/>
        <v>0</v>
      </c>
      <c r="D92" s="209">
        <f t="shared" si="23"/>
        <v>0</v>
      </c>
      <c r="E92" s="209">
        <f t="shared" si="23"/>
        <v>0</v>
      </c>
      <c r="F92" s="209">
        <f t="shared" si="23"/>
        <v>0</v>
      </c>
      <c r="G92" s="209">
        <f t="shared" si="23"/>
        <v>0</v>
      </c>
      <c r="H92" s="209">
        <f t="shared" si="23"/>
        <v>0</v>
      </c>
      <c r="I92" s="209">
        <f t="shared" si="23"/>
        <v>0</v>
      </c>
      <c r="J92" s="209">
        <f t="shared" si="23"/>
        <v>0</v>
      </c>
      <c r="K92" s="209">
        <f t="shared" si="23"/>
        <v>0</v>
      </c>
      <c r="L92" s="209">
        <f t="shared" si="23"/>
        <v>0</v>
      </c>
      <c r="M92" s="209">
        <f t="shared" si="23"/>
        <v>0</v>
      </c>
      <c r="N92" s="210">
        <f t="shared" si="19"/>
        <v>0</v>
      </c>
    </row>
    <row r="93" spans="1:14" ht="15.75" x14ac:dyDescent="0.25">
      <c r="A93" s="211"/>
      <c r="B93" s="223"/>
      <c r="C93" s="223"/>
      <c r="D93" s="223"/>
      <c r="E93" s="223"/>
      <c r="F93" s="223"/>
      <c r="G93" s="223"/>
      <c r="H93" s="223"/>
      <c r="I93" s="223"/>
      <c r="J93" s="223"/>
      <c r="K93" s="223"/>
      <c r="L93" s="223"/>
      <c r="M93" s="223"/>
      <c r="N93" s="212">
        <f t="shared" si="19"/>
        <v>0</v>
      </c>
    </row>
    <row r="94" spans="1:14" ht="15.75" x14ac:dyDescent="0.25">
      <c r="A94" s="211"/>
      <c r="B94" s="223"/>
      <c r="C94" s="223"/>
      <c r="D94" s="223"/>
      <c r="E94" s="223"/>
      <c r="F94" s="223"/>
      <c r="G94" s="223"/>
      <c r="H94" s="223"/>
      <c r="I94" s="223"/>
      <c r="J94" s="223"/>
      <c r="K94" s="223"/>
      <c r="L94" s="223"/>
      <c r="M94" s="223"/>
      <c r="N94" s="212">
        <f t="shared" si="19"/>
        <v>0</v>
      </c>
    </row>
    <row r="95" spans="1:14" ht="16.5" thickBot="1" x14ac:dyDescent="0.3">
      <c r="A95" s="217"/>
      <c r="B95" s="225"/>
      <c r="C95" s="225"/>
      <c r="D95" s="225"/>
      <c r="E95" s="225"/>
      <c r="F95" s="225"/>
      <c r="G95" s="225"/>
      <c r="H95" s="225"/>
      <c r="I95" s="225"/>
      <c r="J95" s="225"/>
      <c r="K95" s="225"/>
      <c r="L95" s="225"/>
      <c r="M95" s="225"/>
      <c r="N95" s="218">
        <f t="shared" si="19"/>
        <v>0</v>
      </c>
    </row>
    <row r="96" spans="1:14" ht="15.75" x14ac:dyDescent="0.25">
      <c r="A96" s="219"/>
      <c r="B96" s="219"/>
      <c r="C96" s="219"/>
    </row>
    <row r="97" spans="1:3" ht="15.75" x14ac:dyDescent="0.25">
      <c r="A97" s="219"/>
      <c r="B97" s="219"/>
      <c r="C97" s="219"/>
    </row>
    <row r="98" spans="1:3" ht="15.75" x14ac:dyDescent="0.25">
      <c r="A98" s="219"/>
      <c r="B98" s="219"/>
      <c r="C98" s="219"/>
    </row>
    <row r="99" spans="1:3" ht="15.75" x14ac:dyDescent="0.25">
      <c r="A99" s="219"/>
      <c r="B99" s="219"/>
      <c r="C99" s="219"/>
    </row>
    <row r="100" spans="1:3" ht="15.75" x14ac:dyDescent="0.25">
      <c r="A100" s="219"/>
      <c r="B100" s="219"/>
      <c r="C100" s="219"/>
    </row>
    <row r="101" spans="1:3" ht="15.75" x14ac:dyDescent="0.25">
      <c r="A101" s="219"/>
      <c r="B101" s="219"/>
      <c r="C101" s="219"/>
    </row>
    <row r="102" spans="1:3" ht="15.75" x14ac:dyDescent="0.25">
      <c r="A102" s="219"/>
      <c r="B102" s="219"/>
      <c r="C102" s="219"/>
    </row>
    <row r="103" spans="1:3" ht="15.75" x14ac:dyDescent="0.25">
      <c r="A103" s="219"/>
      <c r="B103" s="219"/>
      <c r="C103" s="219"/>
    </row>
    <row r="104" spans="1:3" ht="15.75" x14ac:dyDescent="0.25">
      <c r="A104" s="219"/>
      <c r="B104" s="219"/>
      <c r="C104" s="219"/>
    </row>
    <row r="105" spans="1:3" ht="15.75" x14ac:dyDescent="0.25">
      <c r="A105" s="219"/>
      <c r="B105" s="219"/>
      <c r="C105" s="219"/>
    </row>
    <row r="106" spans="1:3" ht="15.75" x14ac:dyDescent="0.25">
      <c r="A106" s="219"/>
      <c r="B106" s="219"/>
      <c r="C106" s="219"/>
    </row>
    <row r="107" spans="1:3" ht="15.75" x14ac:dyDescent="0.25">
      <c r="A107" s="219"/>
      <c r="B107" s="219"/>
      <c r="C107" s="219"/>
    </row>
    <row r="108" spans="1:3" ht="15.75" x14ac:dyDescent="0.25">
      <c r="A108" s="219"/>
      <c r="B108" s="219"/>
      <c r="C108" s="219"/>
    </row>
  </sheetData>
  <sheetProtection algorithmName="SHA-512" hashValue="iT2n49fEl4/qiCWrtVCM4XMQu0pkQpaD6ypV7D8z0/v7VdwK2Zbv5K7BQhz++/aYn65KljnuZxXGKNCz1xmGVQ==" saltValue="EmFYNuGqxq65WWmKPV8fuQ==" spinCount="100000" sheet="1" objects="1" scenarios="1"/>
  <mergeCells count="3">
    <mergeCell ref="A1:N1"/>
    <mergeCell ref="A2:N2"/>
    <mergeCell ref="B5:M5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946B3-3880-4342-BEE8-49FE549CE391}">
  <dimension ref="A1:N108"/>
  <sheetViews>
    <sheetView showGridLines="0" showRowColHeaders="0" zoomScale="85" zoomScaleNormal="85" workbookViewId="0">
      <selection activeCell="A8" sqref="A8"/>
    </sheetView>
  </sheetViews>
  <sheetFormatPr defaultColWidth="11.42578125" defaultRowHeight="12.75" x14ac:dyDescent="0.2"/>
  <cols>
    <col min="1" max="1" width="29.28515625" style="181" bestFit="1" customWidth="1"/>
    <col min="2" max="16384" width="11.42578125" style="181"/>
  </cols>
  <sheetData>
    <row r="1" spans="1:14" ht="21" x14ac:dyDescent="0.35">
      <c r="A1" s="178" t="s">
        <v>74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80"/>
    </row>
    <row r="2" spans="1:14" ht="15" x14ac:dyDescent="0.25">
      <c r="A2" s="182" t="s">
        <v>73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4"/>
    </row>
    <row r="3" spans="1:14" ht="15.75" x14ac:dyDescent="0.25">
      <c r="A3" s="98" t="s">
        <v>129</v>
      </c>
      <c r="B3" s="100"/>
      <c r="C3" s="100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220"/>
    </row>
    <row r="4" spans="1:14" ht="13.5" thickBot="1" x14ac:dyDescent="0.25">
      <c r="A4" s="185"/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7"/>
    </row>
    <row r="5" spans="1:14" ht="18.75" x14ac:dyDescent="0.3">
      <c r="A5" s="188" t="s">
        <v>128</v>
      </c>
      <c r="B5" s="189" t="s">
        <v>75</v>
      </c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1"/>
      <c r="N5" s="192" t="s">
        <v>8</v>
      </c>
    </row>
    <row r="6" spans="1:14" ht="15.75" x14ac:dyDescent="0.25">
      <c r="A6" s="221"/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4"/>
    </row>
    <row r="7" spans="1:14" ht="16.5" thickBot="1" x14ac:dyDescent="0.3">
      <c r="A7" s="222">
        <v>2029</v>
      </c>
      <c r="B7" s="195" t="s">
        <v>46</v>
      </c>
      <c r="C7" s="195" t="s">
        <v>47</v>
      </c>
      <c r="D7" s="195" t="s">
        <v>48</v>
      </c>
      <c r="E7" s="195" t="s">
        <v>49</v>
      </c>
      <c r="F7" s="195" t="s">
        <v>50</v>
      </c>
      <c r="G7" s="195" t="s">
        <v>51</v>
      </c>
      <c r="H7" s="195" t="s">
        <v>52</v>
      </c>
      <c r="I7" s="195" t="s">
        <v>53</v>
      </c>
      <c r="J7" s="195" t="s">
        <v>54</v>
      </c>
      <c r="K7" s="195" t="s">
        <v>55</v>
      </c>
      <c r="L7" s="195" t="s">
        <v>56</v>
      </c>
      <c r="M7" s="195" t="s">
        <v>57</v>
      </c>
      <c r="N7" s="196"/>
    </row>
    <row r="8" spans="1:14" ht="15.75" x14ac:dyDescent="0.25">
      <c r="A8" s="197"/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9"/>
    </row>
    <row r="9" spans="1:14" ht="15.75" x14ac:dyDescent="0.25">
      <c r="A9" s="200" t="s">
        <v>76</v>
      </c>
      <c r="B9" s="201">
        <f>B11-B20</f>
        <v>0</v>
      </c>
      <c r="C9" s="201">
        <f t="shared" ref="C9:M9" si="0">C11-C20</f>
        <v>0</v>
      </c>
      <c r="D9" s="201">
        <f t="shared" si="0"/>
        <v>0</v>
      </c>
      <c r="E9" s="201">
        <f t="shared" si="0"/>
        <v>0</v>
      </c>
      <c r="F9" s="201">
        <f t="shared" si="0"/>
        <v>0</v>
      </c>
      <c r="G9" s="201">
        <f t="shared" si="0"/>
        <v>0</v>
      </c>
      <c r="H9" s="201">
        <f t="shared" si="0"/>
        <v>0</v>
      </c>
      <c r="I9" s="201">
        <f t="shared" si="0"/>
        <v>0</v>
      </c>
      <c r="J9" s="201">
        <f t="shared" si="0"/>
        <v>0</v>
      </c>
      <c r="K9" s="201">
        <f t="shared" si="0"/>
        <v>0</v>
      </c>
      <c r="L9" s="201">
        <f t="shared" si="0"/>
        <v>0</v>
      </c>
      <c r="M9" s="201">
        <f t="shared" si="0"/>
        <v>0</v>
      </c>
      <c r="N9" s="202">
        <f>SUM(B9:M9)</f>
        <v>0</v>
      </c>
    </row>
    <row r="10" spans="1:14" ht="15.75" x14ac:dyDescent="0.25">
      <c r="A10" s="197"/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199"/>
    </row>
    <row r="11" spans="1:14" ht="15.75" x14ac:dyDescent="0.25">
      <c r="A11" s="204" t="s">
        <v>77</v>
      </c>
      <c r="B11" s="205">
        <f>B13</f>
        <v>0</v>
      </c>
      <c r="C11" s="205">
        <f>C13</f>
        <v>0</v>
      </c>
      <c r="D11" s="205">
        <f t="shared" ref="D11:M11" si="1">D13</f>
        <v>0</v>
      </c>
      <c r="E11" s="205">
        <f t="shared" si="1"/>
        <v>0</v>
      </c>
      <c r="F11" s="205">
        <f t="shared" si="1"/>
        <v>0</v>
      </c>
      <c r="G11" s="205">
        <f t="shared" si="1"/>
        <v>0</v>
      </c>
      <c r="H11" s="205">
        <f t="shared" si="1"/>
        <v>0</v>
      </c>
      <c r="I11" s="205">
        <f t="shared" si="1"/>
        <v>0</v>
      </c>
      <c r="J11" s="205">
        <f t="shared" si="1"/>
        <v>0</v>
      </c>
      <c r="K11" s="205">
        <f t="shared" si="1"/>
        <v>0</v>
      </c>
      <c r="L11" s="205">
        <f t="shared" si="1"/>
        <v>0</v>
      </c>
      <c r="M11" s="205">
        <f t="shared" si="1"/>
        <v>0</v>
      </c>
      <c r="N11" s="202">
        <f>SUM(B11:M11)</f>
        <v>0</v>
      </c>
    </row>
    <row r="12" spans="1:14" ht="15.75" x14ac:dyDescent="0.25">
      <c r="A12" s="206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199"/>
    </row>
    <row r="13" spans="1:14" ht="15.75" x14ac:dyDescent="0.25">
      <c r="A13" s="208" t="s">
        <v>78</v>
      </c>
      <c r="B13" s="209">
        <f>SUM(B14:B18)</f>
        <v>0</v>
      </c>
      <c r="C13" s="209">
        <f>SUM(C14:C18)</f>
        <v>0</v>
      </c>
      <c r="D13" s="209">
        <f>SUM(D14:D18)</f>
        <v>0</v>
      </c>
      <c r="E13" s="209">
        <f>SUM(E14:E18)</f>
        <v>0</v>
      </c>
      <c r="F13" s="209">
        <f>SUM(F14:F18)</f>
        <v>0</v>
      </c>
      <c r="G13" s="209">
        <f>SUM(G14:G18)</f>
        <v>0</v>
      </c>
      <c r="H13" s="209">
        <f>SUM(H14:H18)</f>
        <v>0</v>
      </c>
      <c r="I13" s="209">
        <f>SUM(I14:I18)</f>
        <v>0</v>
      </c>
      <c r="J13" s="209">
        <f t="shared" ref="J13:U13" si="2">SUM(J14:J18)</f>
        <v>0</v>
      </c>
      <c r="K13" s="209">
        <f t="shared" si="2"/>
        <v>0</v>
      </c>
      <c r="L13" s="209">
        <f t="shared" si="2"/>
        <v>0</v>
      </c>
      <c r="M13" s="209">
        <f t="shared" si="2"/>
        <v>0</v>
      </c>
      <c r="N13" s="210">
        <f t="shared" ref="N13:N17" si="3">SUM(B13:M13)</f>
        <v>0</v>
      </c>
    </row>
    <row r="14" spans="1:14" ht="15.75" x14ac:dyDescent="0.25">
      <c r="A14" s="211" t="s">
        <v>79</v>
      </c>
      <c r="B14" s="223"/>
      <c r="C14" s="223"/>
      <c r="D14" s="223"/>
      <c r="E14" s="223"/>
      <c r="F14" s="223"/>
      <c r="G14" s="223"/>
      <c r="H14" s="223"/>
      <c r="I14" s="223"/>
      <c r="J14" s="223"/>
      <c r="K14" s="223"/>
      <c r="L14" s="223"/>
      <c r="M14" s="223"/>
      <c r="N14" s="212">
        <f>SUM(B14:M14)</f>
        <v>0</v>
      </c>
    </row>
    <row r="15" spans="1:14" ht="15.75" x14ac:dyDescent="0.25">
      <c r="A15" s="211" t="s">
        <v>80</v>
      </c>
      <c r="B15" s="223"/>
      <c r="C15" s="223"/>
      <c r="D15" s="223"/>
      <c r="E15" s="223"/>
      <c r="F15" s="223"/>
      <c r="G15" s="223"/>
      <c r="H15" s="223"/>
      <c r="I15" s="223"/>
      <c r="J15" s="223"/>
      <c r="K15" s="223"/>
      <c r="L15" s="223"/>
      <c r="M15" s="223"/>
      <c r="N15" s="212">
        <f>SUM(B15:M15)</f>
        <v>0</v>
      </c>
    </row>
    <row r="16" spans="1:14" ht="15.75" x14ac:dyDescent="0.25">
      <c r="A16" s="211" t="s">
        <v>81</v>
      </c>
      <c r="B16" s="223"/>
      <c r="C16" s="223"/>
      <c r="D16" s="223"/>
      <c r="E16" s="223"/>
      <c r="F16" s="223"/>
      <c r="G16" s="223"/>
      <c r="H16" s="223"/>
      <c r="I16" s="223"/>
      <c r="J16" s="223"/>
      <c r="K16" s="223"/>
      <c r="L16" s="223"/>
      <c r="M16" s="223"/>
      <c r="N16" s="212">
        <f t="shared" ref="N16:N80" si="4">SUM(B16:M16)</f>
        <v>0</v>
      </c>
    </row>
    <row r="17" spans="1:14" ht="15.75" x14ac:dyDescent="0.25">
      <c r="A17" s="211" t="s">
        <v>82</v>
      </c>
      <c r="B17" s="223"/>
      <c r="C17" s="223"/>
      <c r="D17" s="223"/>
      <c r="E17" s="223"/>
      <c r="F17" s="223"/>
      <c r="G17" s="223"/>
      <c r="H17" s="223"/>
      <c r="I17" s="223"/>
      <c r="J17" s="223"/>
      <c r="K17" s="223"/>
      <c r="L17" s="223"/>
      <c r="M17" s="223"/>
      <c r="N17" s="212">
        <f t="shared" si="4"/>
        <v>0</v>
      </c>
    </row>
    <row r="18" spans="1:14" ht="15.75" x14ac:dyDescent="0.25">
      <c r="A18" s="211" t="s">
        <v>42</v>
      </c>
      <c r="B18" s="223"/>
      <c r="C18" s="223"/>
      <c r="D18" s="223"/>
      <c r="E18" s="223"/>
      <c r="F18" s="223"/>
      <c r="G18" s="223"/>
      <c r="H18" s="223"/>
      <c r="I18" s="223"/>
      <c r="J18" s="223"/>
      <c r="K18" s="223"/>
      <c r="L18" s="223"/>
      <c r="M18" s="223"/>
      <c r="N18" s="212">
        <f t="shared" si="4"/>
        <v>0</v>
      </c>
    </row>
    <row r="19" spans="1:14" ht="15.75" x14ac:dyDescent="0.25">
      <c r="A19" s="197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199"/>
    </row>
    <row r="20" spans="1:14" ht="15.75" x14ac:dyDescent="0.25">
      <c r="A20" s="214" t="s">
        <v>83</v>
      </c>
      <c r="B20" s="215">
        <f>B22+B27+B30+B33+B36+B40+B45+B51+B59+B64+B69+B75+B80+B83+B86+B89+B92</f>
        <v>0</v>
      </c>
      <c r="C20" s="215">
        <f>C22+C27+C30+C33+C36+C40+C45+C51+C59+C64+C69+C75+C80+C83+C86+C89+C92</f>
        <v>0</v>
      </c>
      <c r="D20" s="215">
        <f t="shared" ref="D20:N20" si="5">D22+D27+D30+D33+D36+D40+D45+D51+D59+D64+D69+D75+D80+D83+D86+D89+D92</f>
        <v>0</v>
      </c>
      <c r="E20" s="215">
        <f t="shared" si="5"/>
        <v>0</v>
      </c>
      <c r="F20" s="215">
        <f t="shared" si="5"/>
        <v>0</v>
      </c>
      <c r="G20" s="215">
        <f t="shared" si="5"/>
        <v>0</v>
      </c>
      <c r="H20" s="215">
        <f t="shared" si="5"/>
        <v>0</v>
      </c>
      <c r="I20" s="215">
        <f t="shared" si="5"/>
        <v>0</v>
      </c>
      <c r="J20" s="215">
        <f t="shared" si="5"/>
        <v>0</v>
      </c>
      <c r="K20" s="215">
        <f t="shared" si="5"/>
        <v>0</v>
      </c>
      <c r="L20" s="215">
        <f t="shared" si="5"/>
        <v>0</v>
      </c>
      <c r="M20" s="215">
        <f t="shared" si="5"/>
        <v>0</v>
      </c>
      <c r="N20" s="202">
        <f t="shared" si="4"/>
        <v>0</v>
      </c>
    </row>
    <row r="21" spans="1:14" ht="15.75" x14ac:dyDescent="0.25">
      <c r="A21" s="206"/>
      <c r="B21" s="207"/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207"/>
      <c r="N21" s="199"/>
    </row>
    <row r="22" spans="1:14" ht="15.75" x14ac:dyDescent="0.25">
      <c r="A22" s="208" t="s">
        <v>84</v>
      </c>
      <c r="B22" s="209">
        <f t="shared" ref="B22:M22" si="6">SUM(B23:B25)</f>
        <v>0</v>
      </c>
      <c r="C22" s="209">
        <f t="shared" si="6"/>
        <v>0</v>
      </c>
      <c r="D22" s="209">
        <f t="shared" si="6"/>
        <v>0</v>
      </c>
      <c r="E22" s="209">
        <f t="shared" si="6"/>
        <v>0</v>
      </c>
      <c r="F22" s="209">
        <f t="shared" si="6"/>
        <v>0</v>
      </c>
      <c r="G22" s="209">
        <f t="shared" si="6"/>
        <v>0</v>
      </c>
      <c r="H22" s="209">
        <f t="shared" si="6"/>
        <v>0</v>
      </c>
      <c r="I22" s="209">
        <f t="shared" si="6"/>
        <v>0</v>
      </c>
      <c r="J22" s="209">
        <f t="shared" si="6"/>
        <v>0</v>
      </c>
      <c r="K22" s="209">
        <f t="shared" si="6"/>
        <v>0</v>
      </c>
      <c r="L22" s="209">
        <f t="shared" si="6"/>
        <v>0</v>
      </c>
      <c r="M22" s="209">
        <f t="shared" si="6"/>
        <v>0</v>
      </c>
      <c r="N22" s="210">
        <f t="shared" si="4"/>
        <v>0</v>
      </c>
    </row>
    <row r="23" spans="1:14" ht="15.75" x14ac:dyDescent="0.25">
      <c r="A23" s="216" t="s">
        <v>85</v>
      </c>
      <c r="B23" s="224"/>
      <c r="C23" s="224"/>
      <c r="D23" s="224"/>
      <c r="E23" s="224"/>
      <c r="F23" s="224"/>
      <c r="G23" s="224"/>
      <c r="H23" s="224"/>
      <c r="I23" s="224"/>
      <c r="J23" s="224"/>
      <c r="K23" s="224"/>
      <c r="L23" s="224"/>
      <c r="M23" s="224"/>
      <c r="N23" s="212">
        <f t="shared" si="4"/>
        <v>0</v>
      </c>
    </row>
    <row r="24" spans="1:14" ht="15.75" x14ac:dyDescent="0.25">
      <c r="A24" s="211" t="s">
        <v>86</v>
      </c>
      <c r="B24" s="223"/>
      <c r="C24" s="223"/>
      <c r="D24" s="223"/>
      <c r="E24" s="223"/>
      <c r="F24" s="223"/>
      <c r="G24" s="223"/>
      <c r="H24" s="223"/>
      <c r="I24" s="223"/>
      <c r="J24" s="223"/>
      <c r="K24" s="223"/>
      <c r="L24" s="223"/>
      <c r="M24" s="223"/>
      <c r="N24" s="212">
        <f t="shared" si="4"/>
        <v>0</v>
      </c>
    </row>
    <row r="25" spans="1:14" ht="15.75" x14ac:dyDescent="0.25">
      <c r="A25" s="211" t="s">
        <v>87</v>
      </c>
      <c r="B25" s="223"/>
      <c r="C25" s="223"/>
      <c r="D25" s="223"/>
      <c r="E25" s="223"/>
      <c r="F25" s="223"/>
      <c r="G25" s="223"/>
      <c r="H25" s="223"/>
      <c r="I25" s="223"/>
      <c r="J25" s="223"/>
      <c r="K25" s="223"/>
      <c r="L25" s="223"/>
      <c r="M25" s="223"/>
      <c r="N25" s="212">
        <f t="shared" si="4"/>
        <v>0</v>
      </c>
    </row>
    <row r="26" spans="1:14" ht="15.75" x14ac:dyDescent="0.25">
      <c r="A26" s="197"/>
      <c r="B26" s="213"/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199"/>
    </row>
    <row r="27" spans="1:14" ht="15.75" x14ac:dyDescent="0.25">
      <c r="A27" s="208" t="s">
        <v>88</v>
      </c>
      <c r="B27" s="209">
        <f t="shared" ref="B27:M27" si="7">B28</f>
        <v>0</v>
      </c>
      <c r="C27" s="209">
        <f t="shared" si="7"/>
        <v>0</v>
      </c>
      <c r="D27" s="209">
        <f t="shared" si="7"/>
        <v>0</v>
      </c>
      <c r="E27" s="209">
        <f t="shared" si="7"/>
        <v>0</v>
      </c>
      <c r="F27" s="209">
        <f t="shared" si="7"/>
        <v>0</v>
      </c>
      <c r="G27" s="209">
        <f t="shared" si="7"/>
        <v>0</v>
      </c>
      <c r="H27" s="209">
        <f t="shared" si="7"/>
        <v>0</v>
      </c>
      <c r="I27" s="209">
        <f t="shared" si="7"/>
        <v>0</v>
      </c>
      <c r="J27" s="209">
        <f t="shared" si="7"/>
        <v>0</v>
      </c>
      <c r="K27" s="209">
        <f t="shared" si="7"/>
        <v>0</v>
      </c>
      <c r="L27" s="209">
        <f t="shared" si="7"/>
        <v>0</v>
      </c>
      <c r="M27" s="209">
        <f t="shared" si="7"/>
        <v>0</v>
      </c>
      <c r="N27" s="210">
        <f t="shared" si="4"/>
        <v>0</v>
      </c>
    </row>
    <row r="28" spans="1:14" ht="15.75" x14ac:dyDescent="0.25">
      <c r="A28" s="211" t="s">
        <v>5</v>
      </c>
      <c r="B28" s="223"/>
      <c r="C28" s="223"/>
      <c r="D28" s="223"/>
      <c r="E28" s="223"/>
      <c r="F28" s="223"/>
      <c r="G28" s="223"/>
      <c r="H28" s="223"/>
      <c r="I28" s="223"/>
      <c r="J28" s="223"/>
      <c r="K28" s="223"/>
      <c r="L28" s="223"/>
      <c r="M28" s="223"/>
      <c r="N28" s="212">
        <f t="shared" si="4"/>
        <v>0</v>
      </c>
    </row>
    <row r="29" spans="1:14" ht="15.75" x14ac:dyDescent="0.25">
      <c r="A29" s="197"/>
      <c r="B29" s="213"/>
      <c r="C29" s="213"/>
      <c r="D29" s="213"/>
      <c r="E29" s="213"/>
      <c r="F29" s="213"/>
      <c r="G29" s="213"/>
      <c r="H29" s="213"/>
      <c r="I29" s="213"/>
      <c r="J29" s="213"/>
      <c r="K29" s="213"/>
      <c r="L29" s="213"/>
      <c r="M29" s="213"/>
      <c r="N29" s="199"/>
    </row>
    <row r="30" spans="1:14" ht="15.75" x14ac:dyDescent="0.25">
      <c r="A30" s="208" t="s">
        <v>89</v>
      </c>
      <c r="B30" s="209">
        <f t="shared" ref="B30:M30" si="8">B31</f>
        <v>0</v>
      </c>
      <c r="C30" s="209">
        <f t="shared" si="8"/>
        <v>0</v>
      </c>
      <c r="D30" s="209">
        <f t="shared" si="8"/>
        <v>0</v>
      </c>
      <c r="E30" s="209">
        <f t="shared" si="8"/>
        <v>0</v>
      </c>
      <c r="F30" s="209">
        <f t="shared" si="8"/>
        <v>0</v>
      </c>
      <c r="G30" s="209">
        <f t="shared" si="8"/>
        <v>0</v>
      </c>
      <c r="H30" s="209">
        <f t="shared" si="8"/>
        <v>0</v>
      </c>
      <c r="I30" s="209">
        <f t="shared" si="8"/>
        <v>0</v>
      </c>
      <c r="J30" s="209">
        <f t="shared" si="8"/>
        <v>0</v>
      </c>
      <c r="K30" s="209">
        <f t="shared" si="8"/>
        <v>0</v>
      </c>
      <c r="L30" s="209">
        <f t="shared" si="8"/>
        <v>0</v>
      </c>
      <c r="M30" s="209">
        <f t="shared" si="8"/>
        <v>0</v>
      </c>
      <c r="N30" s="210">
        <f t="shared" si="4"/>
        <v>0</v>
      </c>
    </row>
    <row r="31" spans="1:14" ht="15.75" x14ac:dyDescent="0.25">
      <c r="A31" s="211" t="s">
        <v>5</v>
      </c>
      <c r="B31" s="223"/>
      <c r="C31" s="223"/>
      <c r="D31" s="223"/>
      <c r="E31" s="223"/>
      <c r="F31" s="223"/>
      <c r="G31" s="223"/>
      <c r="H31" s="223"/>
      <c r="I31" s="223"/>
      <c r="J31" s="223"/>
      <c r="K31" s="223"/>
      <c r="L31" s="223"/>
      <c r="M31" s="223"/>
      <c r="N31" s="212">
        <f t="shared" si="4"/>
        <v>0</v>
      </c>
    </row>
    <row r="32" spans="1:14" ht="15.75" x14ac:dyDescent="0.25">
      <c r="A32" s="197"/>
      <c r="B32" s="213"/>
      <c r="C32" s="213"/>
      <c r="D32" s="213"/>
      <c r="E32" s="213"/>
      <c r="F32" s="213"/>
      <c r="G32" s="213"/>
      <c r="H32" s="213"/>
      <c r="I32" s="213"/>
      <c r="J32" s="213"/>
      <c r="K32" s="213"/>
      <c r="L32" s="213"/>
      <c r="M32" s="213"/>
      <c r="N32" s="199"/>
    </row>
    <row r="33" spans="1:14" ht="15.75" x14ac:dyDescent="0.25">
      <c r="A33" s="208" t="s">
        <v>90</v>
      </c>
      <c r="B33" s="209">
        <f t="shared" ref="B33:M33" si="9">B34</f>
        <v>0</v>
      </c>
      <c r="C33" s="209">
        <f t="shared" si="9"/>
        <v>0</v>
      </c>
      <c r="D33" s="209">
        <f t="shared" si="9"/>
        <v>0</v>
      </c>
      <c r="E33" s="209">
        <f t="shared" si="9"/>
        <v>0</v>
      </c>
      <c r="F33" s="209">
        <f t="shared" si="9"/>
        <v>0</v>
      </c>
      <c r="G33" s="209">
        <f t="shared" si="9"/>
        <v>0</v>
      </c>
      <c r="H33" s="209">
        <f t="shared" si="9"/>
        <v>0</v>
      </c>
      <c r="I33" s="209">
        <f t="shared" si="9"/>
        <v>0</v>
      </c>
      <c r="J33" s="209">
        <f t="shared" si="9"/>
        <v>0</v>
      </c>
      <c r="K33" s="209">
        <f t="shared" si="9"/>
        <v>0</v>
      </c>
      <c r="L33" s="209">
        <f t="shared" si="9"/>
        <v>0</v>
      </c>
      <c r="M33" s="209">
        <f t="shared" si="9"/>
        <v>0</v>
      </c>
      <c r="N33" s="210">
        <f t="shared" si="4"/>
        <v>0</v>
      </c>
    </row>
    <row r="34" spans="1:14" ht="15.75" x14ac:dyDescent="0.25">
      <c r="A34" s="211" t="s">
        <v>91</v>
      </c>
      <c r="B34" s="223"/>
      <c r="C34" s="223"/>
      <c r="D34" s="223"/>
      <c r="E34" s="223"/>
      <c r="F34" s="223"/>
      <c r="G34" s="223"/>
      <c r="H34" s="223"/>
      <c r="I34" s="223"/>
      <c r="J34" s="223"/>
      <c r="K34" s="223"/>
      <c r="L34" s="223"/>
      <c r="M34" s="223"/>
      <c r="N34" s="212">
        <f t="shared" si="4"/>
        <v>0</v>
      </c>
    </row>
    <row r="35" spans="1:14" ht="15.75" x14ac:dyDescent="0.25">
      <c r="A35" s="197"/>
      <c r="B35" s="213"/>
      <c r="C35" s="21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199"/>
    </row>
    <row r="36" spans="1:14" ht="15.75" x14ac:dyDescent="0.25">
      <c r="A36" s="208" t="s">
        <v>92</v>
      </c>
      <c r="B36" s="209">
        <f t="shared" ref="B36:M36" si="10">SUM(B37:B38)</f>
        <v>0</v>
      </c>
      <c r="C36" s="209">
        <f t="shared" si="10"/>
        <v>0</v>
      </c>
      <c r="D36" s="209">
        <f t="shared" si="10"/>
        <v>0</v>
      </c>
      <c r="E36" s="209">
        <f t="shared" si="10"/>
        <v>0</v>
      </c>
      <c r="F36" s="209">
        <f t="shared" si="10"/>
        <v>0</v>
      </c>
      <c r="G36" s="209">
        <f t="shared" si="10"/>
        <v>0</v>
      </c>
      <c r="H36" s="209">
        <f t="shared" si="10"/>
        <v>0</v>
      </c>
      <c r="I36" s="209">
        <f t="shared" si="10"/>
        <v>0</v>
      </c>
      <c r="J36" s="209">
        <f t="shared" si="10"/>
        <v>0</v>
      </c>
      <c r="K36" s="209">
        <f t="shared" si="10"/>
        <v>0</v>
      </c>
      <c r="L36" s="209">
        <f t="shared" si="10"/>
        <v>0</v>
      </c>
      <c r="M36" s="209">
        <f t="shared" si="10"/>
        <v>0</v>
      </c>
      <c r="N36" s="210">
        <f t="shared" si="4"/>
        <v>0</v>
      </c>
    </row>
    <row r="37" spans="1:14" ht="15.75" x14ac:dyDescent="0.25">
      <c r="A37" s="211" t="s">
        <v>93</v>
      </c>
      <c r="B37" s="223"/>
      <c r="C37" s="223"/>
      <c r="D37" s="223"/>
      <c r="E37" s="223"/>
      <c r="F37" s="223"/>
      <c r="G37" s="223"/>
      <c r="H37" s="223"/>
      <c r="I37" s="223"/>
      <c r="J37" s="223"/>
      <c r="K37" s="223"/>
      <c r="L37" s="223"/>
      <c r="M37" s="223"/>
      <c r="N37" s="212">
        <f t="shared" si="4"/>
        <v>0</v>
      </c>
    </row>
    <row r="38" spans="1:14" ht="15.75" x14ac:dyDescent="0.25">
      <c r="A38" s="211" t="s">
        <v>94</v>
      </c>
      <c r="B38" s="223"/>
      <c r="C38" s="223"/>
      <c r="D38" s="223"/>
      <c r="E38" s="223"/>
      <c r="F38" s="223"/>
      <c r="G38" s="223"/>
      <c r="H38" s="223"/>
      <c r="I38" s="223"/>
      <c r="J38" s="223"/>
      <c r="K38" s="223"/>
      <c r="L38" s="223"/>
      <c r="M38" s="223"/>
      <c r="N38" s="212">
        <f t="shared" si="4"/>
        <v>0</v>
      </c>
    </row>
    <row r="39" spans="1:14" ht="15.75" x14ac:dyDescent="0.25">
      <c r="A39" s="197"/>
      <c r="B39" s="213"/>
      <c r="C39" s="213"/>
      <c r="D39" s="213"/>
      <c r="E39" s="213"/>
      <c r="F39" s="213"/>
      <c r="G39" s="213"/>
      <c r="H39" s="213"/>
      <c r="I39" s="213"/>
      <c r="J39" s="213"/>
      <c r="K39" s="213"/>
      <c r="L39" s="213"/>
      <c r="M39" s="213"/>
      <c r="N39" s="199"/>
    </row>
    <row r="40" spans="1:14" ht="15.75" x14ac:dyDescent="0.25">
      <c r="A40" s="208" t="s">
        <v>95</v>
      </c>
      <c r="B40" s="209">
        <f t="shared" ref="B40:M40" si="11">SUM(B41:B43)</f>
        <v>0</v>
      </c>
      <c r="C40" s="209">
        <f t="shared" si="11"/>
        <v>0</v>
      </c>
      <c r="D40" s="209">
        <f t="shared" si="11"/>
        <v>0</v>
      </c>
      <c r="E40" s="209">
        <f t="shared" si="11"/>
        <v>0</v>
      </c>
      <c r="F40" s="209">
        <f t="shared" si="11"/>
        <v>0</v>
      </c>
      <c r="G40" s="209">
        <f t="shared" si="11"/>
        <v>0</v>
      </c>
      <c r="H40" s="209">
        <f t="shared" si="11"/>
        <v>0</v>
      </c>
      <c r="I40" s="209">
        <f t="shared" si="11"/>
        <v>0</v>
      </c>
      <c r="J40" s="209">
        <f t="shared" si="11"/>
        <v>0</v>
      </c>
      <c r="K40" s="209">
        <f t="shared" si="11"/>
        <v>0</v>
      </c>
      <c r="L40" s="209">
        <f t="shared" si="11"/>
        <v>0</v>
      </c>
      <c r="M40" s="209">
        <f t="shared" si="11"/>
        <v>0</v>
      </c>
      <c r="N40" s="210">
        <f t="shared" si="4"/>
        <v>0</v>
      </c>
    </row>
    <row r="41" spans="1:14" ht="15.75" x14ac:dyDescent="0.25">
      <c r="A41" s="211" t="s">
        <v>96</v>
      </c>
      <c r="B41" s="223"/>
      <c r="C41" s="223"/>
      <c r="D41" s="223"/>
      <c r="E41" s="223"/>
      <c r="F41" s="223"/>
      <c r="G41" s="223"/>
      <c r="H41" s="223"/>
      <c r="I41" s="223"/>
      <c r="J41" s="223"/>
      <c r="K41" s="223"/>
      <c r="L41" s="223"/>
      <c r="M41" s="223"/>
      <c r="N41" s="212">
        <f t="shared" si="4"/>
        <v>0</v>
      </c>
    </row>
    <row r="42" spans="1:14" ht="15.75" x14ac:dyDescent="0.25">
      <c r="A42" s="211" t="s">
        <v>97</v>
      </c>
      <c r="B42" s="223"/>
      <c r="C42" s="223"/>
      <c r="D42" s="223"/>
      <c r="E42" s="223"/>
      <c r="F42" s="223"/>
      <c r="G42" s="223"/>
      <c r="H42" s="223"/>
      <c r="I42" s="223"/>
      <c r="J42" s="223"/>
      <c r="K42" s="223"/>
      <c r="L42" s="223"/>
      <c r="M42" s="223"/>
      <c r="N42" s="212">
        <f t="shared" si="4"/>
        <v>0</v>
      </c>
    </row>
    <row r="43" spans="1:14" ht="15.75" x14ac:dyDescent="0.25">
      <c r="A43" s="211" t="s">
        <v>98</v>
      </c>
      <c r="B43" s="223"/>
      <c r="C43" s="223"/>
      <c r="D43" s="223"/>
      <c r="E43" s="223"/>
      <c r="F43" s="223"/>
      <c r="G43" s="223"/>
      <c r="H43" s="223"/>
      <c r="I43" s="223"/>
      <c r="J43" s="223"/>
      <c r="K43" s="223"/>
      <c r="L43" s="223"/>
      <c r="M43" s="223"/>
      <c r="N43" s="212">
        <f t="shared" si="4"/>
        <v>0</v>
      </c>
    </row>
    <row r="44" spans="1:14" ht="15.75" x14ac:dyDescent="0.25">
      <c r="A44" s="197"/>
      <c r="B44" s="213"/>
      <c r="C44" s="213"/>
      <c r="D44" s="213"/>
      <c r="E44" s="213"/>
      <c r="F44" s="213"/>
      <c r="G44" s="213"/>
      <c r="H44" s="213"/>
      <c r="I44" s="213"/>
      <c r="J44" s="213"/>
      <c r="K44" s="213"/>
      <c r="L44" s="213"/>
      <c r="M44" s="213"/>
      <c r="N44" s="199"/>
    </row>
    <row r="45" spans="1:14" ht="15.75" x14ac:dyDescent="0.25">
      <c r="A45" s="208" t="s">
        <v>99</v>
      </c>
      <c r="B45" s="209">
        <f t="shared" ref="B45:M45" si="12">SUM(B46:B49)</f>
        <v>0</v>
      </c>
      <c r="C45" s="209">
        <f t="shared" si="12"/>
        <v>0</v>
      </c>
      <c r="D45" s="209">
        <f t="shared" si="12"/>
        <v>0</v>
      </c>
      <c r="E45" s="209">
        <f t="shared" si="12"/>
        <v>0</v>
      </c>
      <c r="F45" s="209">
        <f t="shared" si="12"/>
        <v>0</v>
      </c>
      <c r="G45" s="209">
        <f t="shared" si="12"/>
        <v>0</v>
      </c>
      <c r="H45" s="209">
        <f t="shared" si="12"/>
        <v>0</v>
      </c>
      <c r="I45" s="209">
        <f t="shared" si="12"/>
        <v>0</v>
      </c>
      <c r="J45" s="209">
        <f t="shared" si="12"/>
        <v>0</v>
      </c>
      <c r="K45" s="209">
        <f t="shared" si="12"/>
        <v>0</v>
      </c>
      <c r="L45" s="209">
        <f t="shared" si="12"/>
        <v>0</v>
      </c>
      <c r="M45" s="209">
        <f t="shared" si="12"/>
        <v>0</v>
      </c>
      <c r="N45" s="210">
        <f t="shared" si="4"/>
        <v>0</v>
      </c>
    </row>
    <row r="46" spans="1:14" ht="15.75" x14ac:dyDescent="0.25">
      <c r="A46" s="211" t="s">
        <v>100</v>
      </c>
      <c r="B46" s="223"/>
      <c r="C46" s="223"/>
      <c r="D46" s="223"/>
      <c r="E46" s="223"/>
      <c r="F46" s="223"/>
      <c r="G46" s="223"/>
      <c r="H46" s="223"/>
      <c r="I46" s="223"/>
      <c r="J46" s="223"/>
      <c r="K46" s="223"/>
      <c r="L46" s="223"/>
      <c r="M46" s="223"/>
      <c r="N46" s="212">
        <f t="shared" si="4"/>
        <v>0</v>
      </c>
    </row>
    <row r="47" spans="1:14" ht="15.75" x14ac:dyDescent="0.25">
      <c r="A47" s="211" t="s">
        <v>101</v>
      </c>
      <c r="B47" s="223"/>
      <c r="C47" s="223"/>
      <c r="D47" s="223"/>
      <c r="E47" s="223"/>
      <c r="F47" s="223"/>
      <c r="G47" s="223"/>
      <c r="H47" s="223"/>
      <c r="I47" s="223"/>
      <c r="J47" s="223"/>
      <c r="K47" s="223"/>
      <c r="L47" s="223"/>
      <c r="M47" s="223"/>
      <c r="N47" s="212">
        <f t="shared" si="4"/>
        <v>0</v>
      </c>
    </row>
    <row r="48" spans="1:14" ht="15.75" x14ac:dyDescent="0.25">
      <c r="A48" s="211" t="s">
        <v>102</v>
      </c>
      <c r="B48" s="223"/>
      <c r="C48" s="223"/>
      <c r="D48" s="223"/>
      <c r="E48" s="223"/>
      <c r="F48" s="223"/>
      <c r="G48" s="223"/>
      <c r="H48" s="223"/>
      <c r="I48" s="223"/>
      <c r="J48" s="223"/>
      <c r="K48" s="223"/>
      <c r="L48" s="223"/>
      <c r="M48" s="223"/>
      <c r="N48" s="212">
        <f t="shared" si="4"/>
        <v>0</v>
      </c>
    </row>
    <row r="49" spans="1:14" ht="15.75" x14ac:dyDescent="0.25">
      <c r="A49" s="211" t="s">
        <v>42</v>
      </c>
      <c r="B49" s="223"/>
      <c r="C49" s="223"/>
      <c r="D49" s="223"/>
      <c r="E49" s="223"/>
      <c r="F49" s="223"/>
      <c r="G49" s="223"/>
      <c r="H49" s="223"/>
      <c r="I49" s="223"/>
      <c r="J49" s="223"/>
      <c r="K49" s="223"/>
      <c r="L49" s="223"/>
      <c r="M49" s="223"/>
      <c r="N49" s="212">
        <f t="shared" si="4"/>
        <v>0</v>
      </c>
    </row>
    <row r="50" spans="1:14" ht="15.75" x14ac:dyDescent="0.25">
      <c r="A50" s="197"/>
      <c r="B50" s="213"/>
      <c r="C50" s="213"/>
      <c r="D50" s="213"/>
      <c r="E50" s="213"/>
      <c r="F50" s="213"/>
      <c r="G50" s="213"/>
      <c r="H50" s="213"/>
      <c r="I50" s="213"/>
      <c r="J50" s="213"/>
      <c r="K50" s="213"/>
      <c r="L50" s="213"/>
      <c r="M50" s="213"/>
      <c r="N50" s="199"/>
    </row>
    <row r="51" spans="1:14" ht="15.75" x14ac:dyDescent="0.25">
      <c r="A51" s="208" t="s">
        <v>103</v>
      </c>
      <c r="B51" s="209">
        <f t="shared" ref="B51:M51" si="13">SUM(B52:B57)</f>
        <v>0</v>
      </c>
      <c r="C51" s="209">
        <f t="shared" si="13"/>
        <v>0</v>
      </c>
      <c r="D51" s="209">
        <f t="shared" si="13"/>
        <v>0</v>
      </c>
      <c r="E51" s="209">
        <f t="shared" si="13"/>
        <v>0</v>
      </c>
      <c r="F51" s="209">
        <f t="shared" si="13"/>
        <v>0</v>
      </c>
      <c r="G51" s="209">
        <f t="shared" si="13"/>
        <v>0</v>
      </c>
      <c r="H51" s="209">
        <f t="shared" si="13"/>
        <v>0</v>
      </c>
      <c r="I51" s="209">
        <f t="shared" si="13"/>
        <v>0</v>
      </c>
      <c r="J51" s="209">
        <f t="shared" si="13"/>
        <v>0</v>
      </c>
      <c r="K51" s="209">
        <f t="shared" si="13"/>
        <v>0</v>
      </c>
      <c r="L51" s="209">
        <f t="shared" si="13"/>
        <v>0</v>
      </c>
      <c r="M51" s="209">
        <f t="shared" si="13"/>
        <v>0</v>
      </c>
      <c r="N51" s="210">
        <f t="shared" si="4"/>
        <v>0</v>
      </c>
    </row>
    <row r="52" spans="1:14" ht="15.75" x14ac:dyDescent="0.25">
      <c r="A52" s="211" t="s">
        <v>2</v>
      </c>
      <c r="B52" s="223"/>
      <c r="C52" s="223"/>
      <c r="D52" s="223"/>
      <c r="E52" s="223"/>
      <c r="F52" s="223"/>
      <c r="G52" s="223"/>
      <c r="H52" s="223"/>
      <c r="I52" s="223"/>
      <c r="J52" s="223"/>
      <c r="K52" s="223"/>
      <c r="L52" s="223"/>
      <c r="M52" s="223"/>
      <c r="N52" s="212">
        <f t="shared" si="4"/>
        <v>0</v>
      </c>
    </row>
    <row r="53" spans="1:14" ht="15.75" x14ac:dyDescent="0.25">
      <c r="A53" s="211" t="s">
        <v>104</v>
      </c>
      <c r="B53" s="223"/>
      <c r="C53" s="223"/>
      <c r="D53" s="223"/>
      <c r="E53" s="223"/>
      <c r="F53" s="223"/>
      <c r="G53" s="223"/>
      <c r="H53" s="223"/>
      <c r="I53" s="223"/>
      <c r="J53" s="223"/>
      <c r="K53" s="223"/>
      <c r="L53" s="223"/>
      <c r="M53" s="223"/>
      <c r="N53" s="212">
        <f t="shared" si="4"/>
        <v>0</v>
      </c>
    </row>
    <row r="54" spans="1:14" ht="15.75" x14ac:dyDescent="0.25">
      <c r="A54" s="211" t="s">
        <v>105</v>
      </c>
      <c r="B54" s="223"/>
      <c r="C54" s="223"/>
      <c r="D54" s="223"/>
      <c r="E54" s="223"/>
      <c r="F54" s="223"/>
      <c r="G54" s="223"/>
      <c r="H54" s="223"/>
      <c r="I54" s="223"/>
      <c r="J54" s="223"/>
      <c r="K54" s="223"/>
      <c r="L54" s="223"/>
      <c r="M54" s="223"/>
      <c r="N54" s="212">
        <f t="shared" si="4"/>
        <v>0</v>
      </c>
    </row>
    <row r="55" spans="1:14" ht="15.75" x14ac:dyDescent="0.25">
      <c r="A55" s="211" t="s">
        <v>106</v>
      </c>
      <c r="B55" s="223"/>
      <c r="C55" s="223"/>
      <c r="D55" s="223"/>
      <c r="E55" s="223"/>
      <c r="F55" s="223"/>
      <c r="G55" s="223"/>
      <c r="H55" s="223"/>
      <c r="I55" s="223"/>
      <c r="J55" s="223"/>
      <c r="K55" s="223"/>
      <c r="L55" s="223"/>
      <c r="M55" s="223"/>
      <c r="N55" s="212">
        <f t="shared" si="4"/>
        <v>0</v>
      </c>
    </row>
    <row r="56" spans="1:14" ht="15.75" x14ac:dyDescent="0.25">
      <c r="A56" s="211" t="s">
        <v>107</v>
      </c>
      <c r="B56" s="223"/>
      <c r="C56" s="223"/>
      <c r="D56" s="223"/>
      <c r="E56" s="223"/>
      <c r="F56" s="223"/>
      <c r="G56" s="223"/>
      <c r="H56" s="223"/>
      <c r="I56" s="223"/>
      <c r="J56" s="223"/>
      <c r="K56" s="223"/>
      <c r="L56" s="223"/>
      <c r="M56" s="223"/>
      <c r="N56" s="212">
        <f t="shared" si="4"/>
        <v>0</v>
      </c>
    </row>
    <row r="57" spans="1:14" ht="15.75" x14ac:dyDescent="0.25">
      <c r="A57" s="211" t="s">
        <v>108</v>
      </c>
      <c r="B57" s="223"/>
      <c r="C57" s="223"/>
      <c r="D57" s="223"/>
      <c r="E57" s="223"/>
      <c r="F57" s="223"/>
      <c r="G57" s="223"/>
      <c r="H57" s="223"/>
      <c r="I57" s="223"/>
      <c r="J57" s="223"/>
      <c r="K57" s="223"/>
      <c r="L57" s="223"/>
      <c r="M57" s="223"/>
      <c r="N57" s="212">
        <f t="shared" si="4"/>
        <v>0</v>
      </c>
    </row>
    <row r="58" spans="1:14" ht="15.75" x14ac:dyDescent="0.25">
      <c r="A58" s="197"/>
      <c r="B58" s="213"/>
      <c r="C58" s="213"/>
      <c r="D58" s="213"/>
      <c r="E58" s="213"/>
      <c r="F58" s="213"/>
      <c r="G58" s="213"/>
      <c r="H58" s="213"/>
      <c r="I58" s="213"/>
      <c r="J58" s="213"/>
      <c r="K58" s="213"/>
      <c r="L58" s="213"/>
      <c r="M58" s="213"/>
      <c r="N58" s="199"/>
    </row>
    <row r="59" spans="1:14" ht="15.75" x14ac:dyDescent="0.25">
      <c r="A59" s="208" t="s">
        <v>109</v>
      </c>
      <c r="B59" s="209">
        <f t="shared" ref="B59:M59" si="14">SUM(B60:B62)</f>
        <v>0</v>
      </c>
      <c r="C59" s="209">
        <f t="shared" si="14"/>
        <v>0</v>
      </c>
      <c r="D59" s="209">
        <f t="shared" si="14"/>
        <v>0</v>
      </c>
      <c r="E59" s="209">
        <f t="shared" si="14"/>
        <v>0</v>
      </c>
      <c r="F59" s="209">
        <f t="shared" si="14"/>
        <v>0</v>
      </c>
      <c r="G59" s="209">
        <f t="shared" si="14"/>
        <v>0</v>
      </c>
      <c r="H59" s="209">
        <f t="shared" si="14"/>
        <v>0</v>
      </c>
      <c r="I59" s="209">
        <f t="shared" si="14"/>
        <v>0</v>
      </c>
      <c r="J59" s="209">
        <f t="shared" si="14"/>
        <v>0</v>
      </c>
      <c r="K59" s="209">
        <f t="shared" si="14"/>
        <v>0</v>
      </c>
      <c r="L59" s="209">
        <f t="shared" si="14"/>
        <v>0</v>
      </c>
      <c r="M59" s="209">
        <f t="shared" si="14"/>
        <v>0</v>
      </c>
      <c r="N59" s="210">
        <f t="shared" si="4"/>
        <v>0</v>
      </c>
    </row>
    <row r="60" spans="1:14" ht="15.75" x14ac:dyDescent="0.25">
      <c r="A60" s="211" t="s">
        <v>110</v>
      </c>
      <c r="B60" s="223"/>
      <c r="C60" s="223"/>
      <c r="D60" s="223"/>
      <c r="E60" s="223"/>
      <c r="F60" s="223"/>
      <c r="G60" s="223"/>
      <c r="H60" s="223"/>
      <c r="I60" s="223"/>
      <c r="J60" s="223"/>
      <c r="K60" s="223"/>
      <c r="L60" s="223"/>
      <c r="M60" s="223"/>
      <c r="N60" s="212">
        <f t="shared" si="4"/>
        <v>0</v>
      </c>
    </row>
    <row r="61" spans="1:14" ht="15.75" x14ac:dyDescent="0.25">
      <c r="A61" s="211" t="s">
        <v>111</v>
      </c>
      <c r="B61" s="223"/>
      <c r="C61" s="223"/>
      <c r="D61" s="223"/>
      <c r="E61" s="223"/>
      <c r="F61" s="223"/>
      <c r="G61" s="223"/>
      <c r="H61" s="223"/>
      <c r="I61" s="223"/>
      <c r="J61" s="223"/>
      <c r="K61" s="223"/>
      <c r="L61" s="223"/>
      <c r="M61" s="223"/>
      <c r="N61" s="212">
        <f t="shared" si="4"/>
        <v>0</v>
      </c>
    </row>
    <row r="62" spans="1:14" ht="15.75" x14ac:dyDescent="0.25">
      <c r="A62" s="211" t="s">
        <v>112</v>
      </c>
      <c r="B62" s="223"/>
      <c r="C62" s="223"/>
      <c r="D62" s="223"/>
      <c r="E62" s="223"/>
      <c r="F62" s="223"/>
      <c r="G62" s="223"/>
      <c r="H62" s="223"/>
      <c r="I62" s="223"/>
      <c r="J62" s="223"/>
      <c r="K62" s="223"/>
      <c r="L62" s="223"/>
      <c r="M62" s="223"/>
      <c r="N62" s="212">
        <f t="shared" si="4"/>
        <v>0</v>
      </c>
    </row>
    <row r="63" spans="1:14" ht="15.75" x14ac:dyDescent="0.25">
      <c r="A63" s="197"/>
      <c r="B63" s="213"/>
      <c r="C63" s="213"/>
      <c r="D63" s="213"/>
      <c r="E63" s="213"/>
      <c r="F63" s="213"/>
      <c r="G63" s="213"/>
      <c r="H63" s="213"/>
      <c r="I63" s="213"/>
      <c r="J63" s="213"/>
      <c r="K63" s="213"/>
      <c r="L63" s="213"/>
      <c r="M63" s="213"/>
      <c r="N63" s="199"/>
    </row>
    <row r="64" spans="1:14" ht="15.75" x14ac:dyDescent="0.25">
      <c r="A64" s="208" t="s">
        <v>113</v>
      </c>
      <c r="B64" s="209">
        <f t="shared" ref="B64:M64" si="15">SUM(B65:B67)</f>
        <v>0</v>
      </c>
      <c r="C64" s="209">
        <f t="shared" si="15"/>
        <v>0</v>
      </c>
      <c r="D64" s="209">
        <f t="shared" si="15"/>
        <v>0</v>
      </c>
      <c r="E64" s="209">
        <f t="shared" si="15"/>
        <v>0</v>
      </c>
      <c r="F64" s="209">
        <f t="shared" si="15"/>
        <v>0</v>
      </c>
      <c r="G64" s="209">
        <f t="shared" si="15"/>
        <v>0</v>
      </c>
      <c r="H64" s="209">
        <f t="shared" si="15"/>
        <v>0</v>
      </c>
      <c r="I64" s="209">
        <f t="shared" si="15"/>
        <v>0</v>
      </c>
      <c r="J64" s="209">
        <f t="shared" si="15"/>
        <v>0</v>
      </c>
      <c r="K64" s="209">
        <f t="shared" si="15"/>
        <v>0</v>
      </c>
      <c r="L64" s="209">
        <f t="shared" si="15"/>
        <v>0</v>
      </c>
      <c r="M64" s="209">
        <f t="shared" si="15"/>
        <v>0</v>
      </c>
      <c r="N64" s="210">
        <f t="shared" si="4"/>
        <v>0</v>
      </c>
    </row>
    <row r="65" spans="1:14" ht="15.75" x14ac:dyDescent="0.25">
      <c r="A65" s="211" t="s">
        <v>114</v>
      </c>
      <c r="B65" s="223"/>
      <c r="C65" s="223"/>
      <c r="D65" s="223"/>
      <c r="E65" s="223"/>
      <c r="F65" s="223"/>
      <c r="G65" s="223"/>
      <c r="H65" s="223"/>
      <c r="I65" s="223"/>
      <c r="J65" s="223"/>
      <c r="K65" s="223"/>
      <c r="L65" s="223"/>
      <c r="M65" s="223"/>
      <c r="N65" s="212">
        <f t="shared" si="4"/>
        <v>0</v>
      </c>
    </row>
    <row r="66" spans="1:14" ht="15.75" x14ac:dyDescent="0.25">
      <c r="A66" s="211" t="s">
        <v>115</v>
      </c>
      <c r="B66" s="223"/>
      <c r="C66" s="223"/>
      <c r="D66" s="223"/>
      <c r="E66" s="223"/>
      <c r="F66" s="223"/>
      <c r="G66" s="223"/>
      <c r="H66" s="223"/>
      <c r="I66" s="223"/>
      <c r="J66" s="223"/>
      <c r="K66" s="223"/>
      <c r="L66" s="223"/>
      <c r="M66" s="223"/>
      <c r="N66" s="212">
        <f t="shared" si="4"/>
        <v>0</v>
      </c>
    </row>
    <row r="67" spans="1:14" ht="15.75" x14ac:dyDescent="0.25">
      <c r="A67" s="211" t="s">
        <v>116</v>
      </c>
      <c r="B67" s="223"/>
      <c r="C67" s="223"/>
      <c r="D67" s="223"/>
      <c r="E67" s="223"/>
      <c r="F67" s="223"/>
      <c r="G67" s="223"/>
      <c r="H67" s="223"/>
      <c r="I67" s="223"/>
      <c r="J67" s="223"/>
      <c r="K67" s="223"/>
      <c r="L67" s="223"/>
      <c r="M67" s="223"/>
      <c r="N67" s="212">
        <f t="shared" si="4"/>
        <v>0</v>
      </c>
    </row>
    <row r="68" spans="1:14" ht="15.75" x14ac:dyDescent="0.25">
      <c r="A68" s="197"/>
      <c r="B68" s="213"/>
      <c r="C68" s="213"/>
      <c r="D68" s="213"/>
      <c r="E68" s="213"/>
      <c r="F68" s="213"/>
      <c r="G68" s="213"/>
      <c r="H68" s="213"/>
      <c r="I68" s="213"/>
      <c r="J68" s="213"/>
      <c r="K68" s="213"/>
      <c r="L68" s="213"/>
      <c r="M68" s="213"/>
      <c r="N68" s="199"/>
    </row>
    <row r="69" spans="1:14" ht="15.75" x14ac:dyDescent="0.25">
      <c r="A69" s="208" t="s">
        <v>117</v>
      </c>
      <c r="B69" s="209">
        <f t="shared" ref="B69:M69" si="16">SUM(B70:B73)</f>
        <v>0</v>
      </c>
      <c r="C69" s="209">
        <f t="shared" si="16"/>
        <v>0</v>
      </c>
      <c r="D69" s="209">
        <f t="shared" si="16"/>
        <v>0</v>
      </c>
      <c r="E69" s="209">
        <f t="shared" si="16"/>
        <v>0</v>
      </c>
      <c r="F69" s="209">
        <f t="shared" si="16"/>
        <v>0</v>
      </c>
      <c r="G69" s="209">
        <f t="shared" si="16"/>
        <v>0</v>
      </c>
      <c r="H69" s="209">
        <f t="shared" si="16"/>
        <v>0</v>
      </c>
      <c r="I69" s="209">
        <f t="shared" si="16"/>
        <v>0</v>
      </c>
      <c r="J69" s="209">
        <f t="shared" si="16"/>
        <v>0</v>
      </c>
      <c r="K69" s="209">
        <f t="shared" si="16"/>
        <v>0</v>
      </c>
      <c r="L69" s="209">
        <f t="shared" si="16"/>
        <v>0</v>
      </c>
      <c r="M69" s="209">
        <f t="shared" si="16"/>
        <v>0</v>
      </c>
      <c r="N69" s="210">
        <f t="shared" si="4"/>
        <v>0</v>
      </c>
    </row>
    <row r="70" spans="1:14" ht="15.75" x14ac:dyDescent="0.25">
      <c r="A70" s="211" t="s">
        <v>118</v>
      </c>
      <c r="B70" s="223"/>
      <c r="C70" s="223"/>
      <c r="D70" s="223"/>
      <c r="E70" s="223"/>
      <c r="F70" s="223"/>
      <c r="G70" s="223"/>
      <c r="H70" s="223"/>
      <c r="I70" s="223"/>
      <c r="J70" s="223"/>
      <c r="K70" s="223"/>
      <c r="L70" s="223"/>
      <c r="M70" s="223"/>
      <c r="N70" s="212">
        <f t="shared" si="4"/>
        <v>0</v>
      </c>
    </row>
    <row r="71" spans="1:14" ht="15.75" x14ac:dyDescent="0.25">
      <c r="A71" s="211" t="s">
        <v>10</v>
      </c>
      <c r="B71" s="223"/>
      <c r="C71" s="223"/>
      <c r="D71" s="223"/>
      <c r="E71" s="223"/>
      <c r="F71" s="223"/>
      <c r="G71" s="223"/>
      <c r="H71" s="223"/>
      <c r="I71" s="223"/>
      <c r="J71" s="223"/>
      <c r="K71" s="223"/>
      <c r="L71" s="223"/>
      <c r="M71" s="223"/>
      <c r="N71" s="212">
        <f t="shared" si="4"/>
        <v>0</v>
      </c>
    </row>
    <row r="72" spans="1:14" ht="15.75" x14ac:dyDescent="0.25">
      <c r="A72" s="211" t="s">
        <v>90</v>
      </c>
      <c r="B72" s="223"/>
      <c r="C72" s="223"/>
      <c r="D72" s="223"/>
      <c r="E72" s="223"/>
      <c r="F72" s="223"/>
      <c r="G72" s="223"/>
      <c r="H72" s="223"/>
      <c r="I72" s="223"/>
      <c r="J72" s="223"/>
      <c r="K72" s="223"/>
      <c r="L72" s="223"/>
      <c r="M72" s="223"/>
      <c r="N72" s="212">
        <f t="shared" si="4"/>
        <v>0</v>
      </c>
    </row>
    <row r="73" spans="1:14" ht="15.75" x14ac:dyDescent="0.25">
      <c r="A73" s="211" t="s">
        <v>1</v>
      </c>
      <c r="B73" s="223"/>
      <c r="C73" s="223"/>
      <c r="D73" s="223"/>
      <c r="E73" s="223"/>
      <c r="F73" s="223"/>
      <c r="G73" s="223"/>
      <c r="H73" s="223"/>
      <c r="I73" s="223"/>
      <c r="J73" s="223"/>
      <c r="K73" s="223"/>
      <c r="L73" s="223"/>
      <c r="M73" s="223"/>
      <c r="N73" s="212">
        <f t="shared" si="4"/>
        <v>0</v>
      </c>
    </row>
    <row r="74" spans="1:14" ht="15.75" x14ac:dyDescent="0.25">
      <c r="A74" s="197"/>
      <c r="B74" s="213"/>
      <c r="C74" s="213"/>
      <c r="D74" s="213"/>
      <c r="E74" s="213"/>
      <c r="F74" s="213"/>
      <c r="G74" s="213"/>
      <c r="H74" s="213"/>
      <c r="I74" s="213"/>
      <c r="J74" s="213"/>
      <c r="K74" s="213"/>
      <c r="L74" s="213"/>
      <c r="M74" s="213"/>
      <c r="N74" s="199"/>
    </row>
    <row r="75" spans="1:14" ht="15.75" x14ac:dyDescent="0.25">
      <c r="A75" s="208" t="s">
        <v>11</v>
      </c>
      <c r="B75" s="209">
        <f t="shared" ref="B75:M75" si="17">SUM(B76:B78)</f>
        <v>0</v>
      </c>
      <c r="C75" s="209">
        <f t="shared" si="17"/>
        <v>0</v>
      </c>
      <c r="D75" s="209">
        <f t="shared" si="17"/>
        <v>0</v>
      </c>
      <c r="E75" s="209">
        <f t="shared" si="17"/>
        <v>0</v>
      </c>
      <c r="F75" s="209">
        <f t="shared" si="17"/>
        <v>0</v>
      </c>
      <c r="G75" s="209">
        <f t="shared" si="17"/>
        <v>0</v>
      </c>
      <c r="H75" s="209">
        <f t="shared" si="17"/>
        <v>0</v>
      </c>
      <c r="I75" s="209">
        <f t="shared" si="17"/>
        <v>0</v>
      </c>
      <c r="J75" s="209">
        <f t="shared" si="17"/>
        <v>0</v>
      </c>
      <c r="K75" s="209">
        <f t="shared" si="17"/>
        <v>0</v>
      </c>
      <c r="L75" s="209">
        <f t="shared" si="17"/>
        <v>0</v>
      </c>
      <c r="M75" s="209">
        <f t="shared" si="17"/>
        <v>0</v>
      </c>
      <c r="N75" s="210">
        <f t="shared" si="4"/>
        <v>0</v>
      </c>
    </row>
    <row r="76" spans="1:14" ht="15.75" x14ac:dyDescent="0.25">
      <c r="A76" s="211" t="s">
        <v>119</v>
      </c>
      <c r="B76" s="223"/>
      <c r="C76" s="223"/>
      <c r="D76" s="223"/>
      <c r="E76" s="223"/>
      <c r="F76" s="223"/>
      <c r="G76" s="223"/>
      <c r="H76" s="223"/>
      <c r="I76" s="223"/>
      <c r="J76" s="223"/>
      <c r="K76" s="223"/>
      <c r="L76" s="223"/>
      <c r="M76" s="223"/>
      <c r="N76" s="212">
        <f t="shared" si="4"/>
        <v>0</v>
      </c>
    </row>
    <row r="77" spans="1:14" ht="15.75" x14ac:dyDescent="0.25">
      <c r="A77" s="211" t="s">
        <v>120</v>
      </c>
      <c r="B77" s="223"/>
      <c r="C77" s="223"/>
      <c r="D77" s="223"/>
      <c r="E77" s="223"/>
      <c r="F77" s="223"/>
      <c r="G77" s="223"/>
      <c r="H77" s="223"/>
      <c r="I77" s="223"/>
      <c r="J77" s="223"/>
      <c r="K77" s="223"/>
      <c r="L77" s="223"/>
      <c r="M77" s="223"/>
      <c r="N77" s="212">
        <f t="shared" si="4"/>
        <v>0</v>
      </c>
    </row>
    <row r="78" spans="1:14" ht="15.75" x14ac:dyDescent="0.25">
      <c r="A78" s="211" t="s">
        <v>121</v>
      </c>
      <c r="B78" s="223"/>
      <c r="C78" s="223"/>
      <c r="D78" s="223"/>
      <c r="E78" s="223"/>
      <c r="F78" s="223"/>
      <c r="G78" s="223"/>
      <c r="H78" s="223"/>
      <c r="I78" s="223"/>
      <c r="J78" s="223"/>
      <c r="K78" s="223"/>
      <c r="L78" s="223"/>
      <c r="M78" s="223"/>
      <c r="N78" s="212">
        <f t="shared" si="4"/>
        <v>0</v>
      </c>
    </row>
    <row r="79" spans="1:14" ht="15.75" x14ac:dyDescent="0.25">
      <c r="A79" s="197"/>
      <c r="B79" s="213"/>
      <c r="C79" s="213"/>
      <c r="D79" s="213"/>
      <c r="E79" s="213"/>
      <c r="F79" s="213"/>
      <c r="G79" s="213"/>
      <c r="H79" s="213"/>
      <c r="I79" s="213"/>
      <c r="J79" s="213"/>
      <c r="K79" s="213"/>
      <c r="L79" s="213"/>
      <c r="M79" s="213"/>
      <c r="N79" s="199"/>
    </row>
    <row r="80" spans="1:14" ht="15.75" x14ac:dyDescent="0.25">
      <c r="A80" s="208" t="s">
        <v>0</v>
      </c>
      <c r="B80" s="209">
        <f t="shared" ref="B80:M80" si="18">B81</f>
        <v>0</v>
      </c>
      <c r="C80" s="209">
        <f t="shared" si="18"/>
        <v>0</v>
      </c>
      <c r="D80" s="209">
        <f t="shared" si="18"/>
        <v>0</v>
      </c>
      <c r="E80" s="209">
        <f t="shared" si="18"/>
        <v>0</v>
      </c>
      <c r="F80" s="209">
        <f t="shared" si="18"/>
        <v>0</v>
      </c>
      <c r="G80" s="209">
        <f t="shared" si="18"/>
        <v>0</v>
      </c>
      <c r="H80" s="209">
        <f t="shared" si="18"/>
        <v>0</v>
      </c>
      <c r="I80" s="209">
        <f t="shared" si="18"/>
        <v>0</v>
      </c>
      <c r="J80" s="209">
        <f t="shared" si="18"/>
        <v>0</v>
      </c>
      <c r="K80" s="209">
        <f t="shared" si="18"/>
        <v>0</v>
      </c>
      <c r="L80" s="209">
        <f t="shared" si="18"/>
        <v>0</v>
      </c>
      <c r="M80" s="209">
        <f t="shared" si="18"/>
        <v>0</v>
      </c>
      <c r="N80" s="210">
        <f t="shared" ref="N80:N95" si="19">SUM(B80:M80)</f>
        <v>0</v>
      </c>
    </row>
    <row r="81" spans="1:14" ht="15.75" x14ac:dyDescent="0.25">
      <c r="A81" s="211" t="s">
        <v>122</v>
      </c>
      <c r="B81" s="223"/>
      <c r="C81" s="223"/>
      <c r="D81" s="223"/>
      <c r="E81" s="223"/>
      <c r="F81" s="223"/>
      <c r="G81" s="223"/>
      <c r="H81" s="223"/>
      <c r="I81" s="223"/>
      <c r="J81" s="223"/>
      <c r="K81" s="223"/>
      <c r="L81" s="223"/>
      <c r="M81" s="223"/>
      <c r="N81" s="212">
        <f t="shared" si="19"/>
        <v>0</v>
      </c>
    </row>
    <row r="82" spans="1:14" ht="15.75" x14ac:dyDescent="0.25">
      <c r="A82" s="197"/>
      <c r="B82" s="213"/>
      <c r="C82" s="213"/>
      <c r="D82" s="213"/>
      <c r="E82" s="213"/>
      <c r="F82" s="213"/>
      <c r="G82" s="213"/>
      <c r="H82" s="213"/>
      <c r="I82" s="213"/>
      <c r="J82" s="213"/>
      <c r="K82" s="213"/>
      <c r="L82" s="213"/>
      <c r="M82" s="213"/>
      <c r="N82" s="199"/>
    </row>
    <row r="83" spans="1:14" ht="15.75" x14ac:dyDescent="0.25">
      <c r="A83" s="208" t="s">
        <v>123</v>
      </c>
      <c r="B83" s="209">
        <f t="shared" ref="B83:M83" si="20">B84</f>
        <v>0</v>
      </c>
      <c r="C83" s="209">
        <f t="shared" si="20"/>
        <v>0</v>
      </c>
      <c r="D83" s="209">
        <f t="shared" si="20"/>
        <v>0</v>
      </c>
      <c r="E83" s="209">
        <f t="shared" si="20"/>
        <v>0</v>
      </c>
      <c r="F83" s="209">
        <f t="shared" si="20"/>
        <v>0</v>
      </c>
      <c r="G83" s="209">
        <f t="shared" si="20"/>
        <v>0</v>
      </c>
      <c r="H83" s="209">
        <f t="shared" si="20"/>
        <v>0</v>
      </c>
      <c r="I83" s="209">
        <f t="shared" si="20"/>
        <v>0</v>
      </c>
      <c r="J83" s="209">
        <f t="shared" si="20"/>
        <v>0</v>
      </c>
      <c r="K83" s="209">
        <f t="shared" si="20"/>
        <v>0</v>
      </c>
      <c r="L83" s="209">
        <f t="shared" si="20"/>
        <v>0</v>
      </c>
      <c r="M83" s="209">
        <f t="shared" si="20"/>
        <v>0</v>
      </c>
      <c r="N83" s="210">
        <f t="shared" si="19"/>
        <v>0</v>
      </c>
    </row>
    <row r="84" spans="1:14" ht="15.75" x14ac:dyDescent="0.25">
      <c r="A84" s="211" t="s">
        <v>124</v>
      </c>
      <c r="B84" s="223"/>
      <c r="C84" s="223"/>
      <c r="D84" s="223"/>
      <c r="E84" s="223"/>
      <c r="F84" s="223"/>
      <c r="G84" s="223"/>
      <c r="H84" s="223"/>
      <c r="I84" s="223"/>
      <c r="J84" s="223"/>
      <c r="K84" s="223"/>
      <c r="L84" s="223"/>
      <c r="M84" s="223"/>
      <c r="N84" s="212">
        <f t="shared" si="19"/>
        <v>0</v>
      </c>
    </row>
    <row r="85" spans="1:14" ht="15.75" x14ac:dyDescent="0.25">
      <c r="A85" s="197"/>
      <c r="B85" s="213"/>
      <c r="C85" s="213"/>
      <c r="D85" s="213"/>
      <c r="E85" s="213"/>
      <c r="F85" s="213"/>
      <c r="G85" s="213"/>
      <c r="H85" s="213"/>
      <c r="I85" s="213"/>
      <c r="J85" s="213"/>
      <c r="K85" s="213"/>
      <c r="L85" s="213"/>
      <c r="M85" s="213"/>
      <c r="N85" s="199"/>
    </row>
    <row r="86" spans="1:14" ht="15.75" x14ac:dyDescent="0.25">
      <c r="A86" s="208" t="s">
        <v>125</v>
      </c>
      <c r="B86" s="209">
        <f t="shared" ref="B86:M86" si="21">B87</f>
        <v>0</v>
      </c>
      <c r="C86" s="209">
        <f t="shared" si="21"/>
        <v>0</v>
      </c>
      <c r="D86" s="209">
        <f t="shared" si="21"/>
        <v>0</v>
      </c>
      <c r="E86" s="209">
        <f t="shared" si="21"/>
        <v>0</v>
      </c>
      <c r="F86" s="209">
        <f t="shared" si="21"/>
        <v>0</v>
      </c>
      <c r="G86" s="209">
        <f t="shared" si="21"/>
        <v>0</v>
      </c>
      <c r="H86" s="209">
        <f t="shared" si="21"/>
        <v>0</v>
      </c>
      <c r="I86" s="209">
        <f t="shared" si="21"/>
        <v>0</v>
      </c>
      <c r="J86" s="209">
        <f t="shared" si="21"/>
        <v>0</v>
      </c>
      <c r="K86" s="209">
        <f t="shared" si="21"/>
        <v>0</v>
      </c>
      <c r="L86" s="209">
        <f t="shared" si="21"/>
        <v>0</v>
      </c>
      <c r="M86" s="209">
        <f t="shared" si="21"/>
        <v>0</v>
      </c>
      <c r="N86" s="210">
        <f t="shared" si="19"/>
        <v>0</v>
      </c>
    </row>
    <row r="87" spans="1:14" ht="15.75" x14ac:dyDescent="0.25">
      <c r="A87" s="211" t="s">
        <v>125</v>
      </c>
      <c r="B87" s="223"/>
      <c r="C87" s="223"/>
      <c r="D87" s="223"/>
      <c r="E87" s="223"/>
      <c r="F87" s="223"/>
      <c r="G87" s="223"/>
      <c r="H87" s="223"/>
      <c r="I87" s="223"/>
      <c r="J87" s="223"/>
      <c r="K87" s="223"/>
      <c r="L87" s="223"/>
      <c r="M87" s="223"/>
      <c r="N87" s="212">
        <f t="shared" si="19"/>
        <v>0</v>
      </c>
    </row>
    <row r="88" spans="1:14" ht="15.75" x14ac:dyDescent="0.25">
      <c r="A88" s="197"/>
      <c r="B88" s="213"/>
      <c r="C88" s="213"/>
      <c r="D88" s="213"/>
      <c r="E88" s="213"/>
      <c r="F88" s="213"/>
      <c r="G88" s="213"/>
      <c r="H88" s="213"/>
      <c r="I88" s="213"/>
      <c r="J88" s="213"/>
      <c r="K88" s="213"/>
      <c r="L88" s="213"/>
      <c r="M88" s="213"/>
      <c r="N88" s="199"/>
    </row>
    <row r="89" spans="1:14" ht="15.75" x14ac:dyDescent="0.25">
      <c r="A89" s="208" t="s">
        <v>126</v>
      </c>
      <c r="B89" s="209">
        <f t="shared" ref="B89:M89" si="22">B90</f>
        <v>0</v>
      </c>
      <c r="C89" s="209">
        <f t="shared" si="22"/>
        <v>0</v>
      </c>
      <c r="D89" s="209">
        <f t="shared" si="22"/>
        <v>0</v>
      </c>
      <c r="E89" s="209">
        <f t="shared" si="22"/>
        <v>0</v>
      </c>
      <c r="F89" s="209">
        <f t="shared" si="22"/>
        <v>0</v>
      </c>
      <c r="G89" s="209">
        <f t="shared" si="22"/>
        <v>0</v>
      </c>
      <c r="H89" s="209">
        <f t="shared" si="22"/>
        <v>0</v>
      </c>
      <c r="I89" s="209">
        <f t="shared" si="22"/>
        <v>0</v>
      </c>
      <c r="J89" s="209">
        <f t="shared" si="22"/>
        <v>0</v>
      </c>
      <c r="K89" s="209">
        <f t="shared" si="22"/>
        <v>0</v>
      </c>
      <c r="L89" s="209">
        <f t="shared" si="22"/>
        <v>0</v>
      </c>
      <c r="M89" s="209">
        <f t="shared" si="22"/>
        <v>0</v>
      </c>
      <c r="N89" s="210">
        <f t="shared" si="19"/>
        <v>0</v>
      </c>
    </row>
    <row r="90" spans="1:14" ht="15.75" x14ac:dyDescent="0.25">
      <c r="A90" s="211" t="s">
        <v>109</v>
      </c>
      <c r="B90" s="223"/>
      <c r="C90" s="223"/>
      <c r="D90" s="223"/>
      <c r="E90" s="223"/>
      <c r="F90" s="223"/>
      <c r="G90" s="223"/>
      <c r="H90" s="223"/>
      <c r="I90" s="223"/>
      <c r="J90" s="223"/>
      <c r="K90" s="223"/>
      <c r="L90" s="223"/>
      <c r="M90" s="223"/>
      <c r="N90" s="212">
        <f t="shared" si="19"/>
        <v>0</v>
      </c>
    </row>
    <row r="91" spans="1:14" ht="15.75" x14ac:dyDescent="0.25">
      <c r="A91" s="197"/>
      <c r="B91" s="213"/>
      <c r="C91" s="213"/>
      <c r="D91" s="213"/>
      <c r="E91" s="213"/>
      <c r="F91" s="213"/>
      <c r="G91" s="213"/>
      <c r="H91" s="213"/>
      <c r="I91" s="213"/>
      <c r="J91" s="213"/>
      <c r="K91" s="213"/>
      <c r="L91" s="213"/>
      <c r="M91" s="213"/>
      <c r="N91" s="199"/>
    </row>
    <row r="92" spans="1:14" ht="15.75" x14ac:dyDescent="0.25">
      <c r="A92" s="208" t="s">
        <v>127</v>
      </c>
      <c r="B92" s="209">
        <f t="shared" ref="B92:M92" si="23">SUM(B93:B95)</f>
        <v>0</v>
      </c>
      <c r="C92" s="209">
        <f t="shared" si="23"/>
        <v>0</v>
      </c>
      <c r="D92" s="209">
        <f t="shared" si="23"/>
        <v>0</v>
      </c>
      <c r="E92" s="209">
        <f t="shared" si="23"/>
        <v>0</v>
      </c>
      <c r="F92" s="209">
        <f t="shared" si="23"/>
        <v>0</v>
      </c>
      <c r="G92" s="209">
        <f t="shared" si="23"/>
        <v>0</v>
      </c>
      <c r="H92" s="209">
        <f t="shared" si="23"/>
        <v>0</v>
      </c>
      <c r="I92" s="209">
        <f t="shared" si="23"/>
        <v>0</v>
      </c>
      <c r="J92" s="209">
        <f t="shared" si="23"/>
        <v>0</v>
      </c>
      <c r="K92" s="209">
        <f t="shared" si="23"/>
        <v>0</v>
      </c>
      <c r="L92" s="209">
        <f t="shared" si="23"/>
        <v>0</v>
      </c>
      <c r="M92" s="209">
        <f t="shared" si="23"/>
        <v>0</v>
      </c>
      <c r="N92" s="210">
        <f t="shared" si="19"/>
        <v>0</v>
      </c>
    </row>
    <row r="93" spans="1:14" ht="15.75" x14ac:dyDescent="0.25">
      <c r="A93" s="211"/>
      <c r="B93" s="223"/>
      <c r="C93" s="223"/>
      <c r="D93" s="223"/>
      <c r="E93" s="223"/>
      <c r="F93" s="223"/>
      <c r="G93" s="223"/>
      <c r="H93" s="223"/>
      <c r="I93" s="223"/>
      <c r="J93" s="223"/>
      <c r="K93" s="223"/>
      <c r="L93" s="223"/>
      <c r="M93" s="223"/>
      <c r="N93" s="212">
        <f t="shared" si="19"/>
        <v>0</v>
      </c>
    </row>
    <row r="94" spans="1:14" ht="15.75" x14ac:dyDescent="0.25">
      <c r="A94" s="211"/>
      <c r="B94" s="223"/>
      <c r="C94" s="223"/>
      <c r="D94" s="223"/>
      <c r="E94" s="223"/>
      <c r="F94" s="223"/>
      <c r="G94" s="223"/>
      <c r="H94" s="223"/>
      <c r="I94" s="223"/>
      <c r="J94" s="223"/>
      <c r="K94" s="223"/>
      <c r="L94" s="223"/>
      <c r="M94" s="223"/>
      <c r="N94" s="212">
        <f t="shared" si="19"/>
        <v>0</v>
      </c>
    </row>
    <row r="95" spans="1:14" ht="16.5" thickBot="1" x14ac:dyDescent="0.3">
      <c r="A95" s="217"/>
      <c r="B95" s="225"/>
      <c r="C95" s="225"/>
      <c r="D95" s="225"/>
      <c r="E95" s="225"/>
      <c r="F95" s="225"/>
      <c r="G95" s="225"/>
      <c r="H95" s="225"/>
      <c r="I95" s="225"/>
      <c r="J95" s="225"/>
      <c r="K95" s="225"/>
      <c r="L95" s="225"/>
      <c r="M95" s="225"/>
      <c r="N95" s="218">
        <f t="shared" si="19"/>
        <v>0</v>
      </c>
    </row>
    <row r="96" spans="1:14" ht="15.75" x14ac:dyDescent="0.25">
      <c r="A96" s="219"/>
      <c r="B96" s="219"/>
      <c r="C96" s="219"/>
    </row>
    <row r="97" spans="1:3" ht="15.75" x14ac:dyDescent="0.25">
      <c r="A97" s="219"/>
      <c r="B97" s="219"/>
      <c r="C97" s="219"/>
    </row>
    <row r="98" spans="1:3" ht="15.75" x14ac:dyDescent="0.25">
      <c r="A98" s="219"/>
      <c r="B98" s="219"/>
      <c r="C98" s="219"/>
    </row>
    <row r="99" spans="1:3" ht="15.75" x14ac:dyDescent="0.25">
      <c r="A99" s="219"/>
      <c r="B99" s="219"/>
      <c r="C99" s="219"/>
    </row>
    <row r="100" spans="1:3" ht="15.75" x14ac:dyDescent="0.25">
      <c r="A100" s="219"/>
      <c r="B100" s="219"/>
      <c r="C100" s="219"/>
    </row>
    <row r="101" spans="1:3" ht="15.75" x14ac:dyDescent="0.25">
      <c r="A101" s="219"/>
      <c r="B101" s="219"/>
      <c r="C101" s="219"/>
    </row>
    <row r="102" spans="1:3" ht="15.75" x14ac:dyDescent="0.25">
      <c r="A102" s="219"/>
      <c r="B102" s="219"/>
      <c r="C102" s="219"/>
    </row>
    <row r="103" spans="1:3" ht="15.75" x14ac:dyDescent="0.25">
      <c r="A103" s="219"/>
      <c r="B103" s="219"/>
      <c r="C103" s="219"/>
    </row>
    <row r="104" spans="1:3" ht="15.75" x14ac:dyDescent="0.25">
      <c r="A104" s="219"/>
      <c r="B104" s="219"/>
      <c r="C104" s="219"/>
    </row>
    <row r="105" spans="1:3" ht="15.75" x14ac:dyDescent="0.25">
      <c r="A105" s="219"/>
      <c r="B105" s="219"/>
      <c r="C105" s="219"/>
    </row>
    <row r="106" spans="1:3" ht="15.75" x14ac:dyDescent="0.25">
      <c r="A106" s="219"/>
      <c r="B106" s="219"/>
      <c r="C106" s="219"/>
    </row>
    <row r="107" spans="1:3" ht="15.75" x14ac:dyDescent="0.25">
      <c r="A107" s="219"/>
      <c r="B107" s="219"/>
      <c r="C107" s="219"/>
    </row>
    <row r="108" spans="1:3" ht="15.75" x14ac:dyDescent="0.25">
      <c r="A108" s="219"/>
      <c r="B108" s="219"/>
      <c r="C108" s="219"/>
    </row>
  </sheetData>
  <sheetProtection algorithmName="SHA-512" hashValue="iT2n49fEl4/qiCWrtVCM4XMQu0pkQpaD6ypV7D8z0/v7VdwK2Zbv5K7BQhz++/aYn65KljnuZxXGKNCz1xmGVQ==" saltValue="EmFYNuGqxq65WWmKPV8fuQ==" spinCount="100000" sheet="1" objects="1" scenarios="1"/>
  <mergeCells count="3">
    <mergeCell ref="A1:N1"/>
    <mergeCell ref="A2:N2"/>
    <mergeCell ref="B5:M5"/>
  </mergeCell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E4CBC-6D0A-4CC8-9F78-625E09214A64}">
  <dimension ref="A1:N108"/>
  <sheetViews>
    <sheetView showGridLines="0" showRowColHeaders="0" zoomScale="85" zoomScaleNormal="85" workbookViewId="0">
      <selection activeCell="A7" sqref="A7"/>
    </sheetView>
  </sheetViews>
  <sheetFormatPr defaultColWidth="11.42578125" defaultRowHeight="12.75" x14ac:dyDescent="0.2"/>
  <cols>
    <col min="1" max="1" width="29.28515625" style="181" bestFit="1" customWidth="1"/>
    <col min="2" max="16384" width="11.42578125" style="181"/>
  </cols>
  <sheetData>
    <row r="1" spans="1:14" ht="21" x14ac:dyDescent="0.35">
      <c r="A1" s="178" t="s">
        <v>74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80"/>
    </row>
    <row r="2" spans="1:14" ht="15" x14ac:dyDescent="0.25">
      <c r="A2" s="182" t="s">
        <v>73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4"/>
    </row>
    <row r="3" spans="1:14" ht="15.75" x14ac:dyDescent="0.25">
      <c r="A3" s="98" t="s">
        <v>129</v>
      </c>
      <c r="B3" s="100"/>
      <c r="C3" s="100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220"/>
    </row>
    <row r="4" spans="1:14" ht="13.5" thickBot="1" x14ac:dyDescent="0.25">
      <c r="A4" s="185"/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7"/>
    </row>
    <row r="5" spans="1:14" ht="18.75" x14ac:dyDescent="0.3">
      <c r="A5" s="188" t="s">
        <v>128</v>
      </c>
      <c r="B5" s="189" t="s">
        <v>75</v>
      </c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1"/>
      <c r="N5" s="192" t="s">
        <v>8</v>
      </c>
    </row>
    <row r="6" spans="1:14" ht="15.75" x14ac:dyDescent="0.25">
      <c r="A6" s="221"/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4"/>
    </row>
    <row r="7" spans="1:14" ht="16.5" thickBot="1" x14ac:dyDescent="0.3">
      <c r="A7" s="222">
        <v>2030</v>
      </c>
      <c r="B7" s="195" t="s">
        <v>46</v>
      </c>
      <c r="C7" s="195" t="s">
        <v>47</v>
      </c>
      <c r="D7" s="195" t="s">
        <v>48</v>
      </c>
      <c r="E7" s="195" t="s">
        <v>49</v>
      </c>
      <c r="F7" s="195" t="s">
        <v>50</v>
      </c>
      <c r="G7" s="195" t="s">
        <v>51</v>
      </c>
      <c r="H7" s="195" t="s">
        <v>52</v>
      </c>
      <c r="I7" s="195" t="s">
        <v>53</v>
      </c>
      <c r="J7" s="195" t="s">
        <v>54</v>
      </c>
      <c r="K7" s="195" t="s">
        <v>55</v>
      </c>
      <c r="L7" s="195" t="s">
        <v>56</v>
      </c>
      <c r="M7" s="195" t="s">
        <v>57</v>
      </c>
      <c r="N7" s="196"/>
    </row>
    <row r="8" spans="1:14" ht="15.75" x14ac:dyDescent="0.25">
      <c r="A8" s="197"/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9"/>
    </row>
    <row r="9" spans="1:14" ht="15.75" x14ac:dyDescent="0.25">
      <c r="A9" s="200" t="s">
        <v>76</v>
      </c>
      <c r="B9" s="201">
        <f>B11-B20</f>
        <v>0</v>
      </c>
      <c r="C9" s="201">
        <f t="shared" ref="C9:M9" si="0">C11-C20</f>
        <v>0</v>
      </c>
      <c r="D9" s="201">
        <f t="shared" si="0"/>
        <v>0</v>
      </c>
      <c r="E9" s="201">
        <f t="shared" si="0"/>
        <v>0</v>
      </c>
      <c r="F9" s="201">
        <f t="shared" si="0"/>
        <v>0</v>
      </c>
      <c r="G9" s="201">
        <f t="shared" si="0"/>
        <v>0</v>
      </c>
      <c r="H9" s="201">
        <f t="shared" si="0"/>
        <v>0</v>
      </c>
      <c r="I9" s="201">
        <f t="shared" si="0"/>
        <v>0</v>
      </c>
      <c r="J9" s="201">
        <f t="shared" si="0"/>
        <v>0</v>
      </c>
      <c r="K9" s="201">
        <f t="shared" si="0"/>
        <v>0</v>
      </c>
      <c r="L9" s="201">
        <f t="shared" si="0"/>
        <v>0</v>
      </c>
      <c r="M9" s="201">
        <f t="shared" si="0"/>
        <v>0</v>
      </c>
      <c r="N9" s="202">
        <f>SUM(B9:M9)</f>
        <v>0</v>
      </c>
    </row>
    <row r="10" spans="1:14" ht="15.75" x14ac:dyDescent="0.25">
      <c r="A10" s="197"/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199"/>
    </row>
    <row r="11" spans="1:14" ht="15.75" x14ac:dyDescent="0.25">
      <c r="A11" s="204" t="s">
        <v>77</v>
      </c>
      <c r="B11" s="205">
        <f>B13</f>
        <v>0</v>
      </c>
      <c r="C11" s="205">
        <f>C13</f>
        <v>0</v>
      </c>
      <c r="D11" s="205">
        <f t="shared" ref="D11:M11" si="1">D13</f>
        <v>0</v>
      </c>
      <c r="E11" s="205">
        <f t="shared" si="1"/>
        <v>0</v>
      </c>
      <c r="F11" s="205">
        <f t="shared" si="1"/>
        <v>0</v>
      </c>
      <c r="G11" s="205">
        <f t="shared" si="1"/>
        <v>0</v>
      </c>
      <c r="H11" s="205">
        <f t="shared" si="1"/>
        <v>0</v>
      </c>
      <c r="I11" s="205">
        <f t="shared" si="1"/>
        <v>0</v>
      </c>
      <c r="J11" s="205">
        <f t="shared" si="1"/>
        <v>0</v>
      </c>
      <c r="K11" s="205">
        <f t="shared" si="1"/>
        <v>0</v>
      </c>
      <c r="L11" s="205">
        <f t="shared" si="1"/>
        <v>0</v>
      </c>
      <c r="M11" s="205">
        <f t="shared" si="1"/>
        <v>0</v>
      </c>
      <c r="N11" s="202">
        <f>SUM(B11:M11)</f>
        <v>0</v>
      </c>
    </row>
    <row r="12" spans="1:14" ht="15.75" x14ac:dyDescent="0.25">
      <c r="A12" s="206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199"/>
    </row>
    <row r="13" spans="1:14" ht="15.75" x14ac:dyDescent="0.25">
      <c r="A13" s="208" t="s">
        <v>78</v>
      </c>
      <c r="B13" s="209">
        <f>SUM(B14:B18)</f>
        <v>0</v>
      </c>
      <c r="C13" s="209">
        <f>SUM(C14:C18)</f>
        <v>0</v>
      </c>
      <c r="D13" s="209">
        <f>SUM(D14:D18)</f>
        <v>0</v>
      </c>
      <c r="E13" s="209">
        <f>SUM(E14:E18)</f>
        <v>0</v>
      </c>
      <c r="F13" s="209">
        <f>SUM(F14:F18)</f>
        <v>0</v>
      </c>
      <c r="G13" s="209">
        <f>SUM(G14:G18)</f>
        <v>0</v>
      </c>
      <c r="H13" s="209">
        <f>SUM(H14:H18)</f>
        <v>0</v>
      </c>
      <c r="I13" s="209">
        <f>SUM(I14:I18)</f>
        <v>0</v>
      </c>
      <c r="J13" s="209">
        <f t="shared" ref="J13:U13" si="2">SUM(J14:J18)</f>
        <v>0</v>
      </c>
      <c r="K13" s="209">
        <f t="shared" si="2"/>
        <v>0</v>
      </c>
      <c r="L13" s="209">
        <f t="shared" si="2"/>
        <v>0</v>
      </c>
      <c r="M13" s="209">
        <f t="shared" si="2"/>
        <v>0</v>
      </c>
      <c r="N13" s="210">
        <f t="shared" ref="N13:N17" si="3">SUM(B13:M13)</f>
        <v>0</v>
      </c>
    </row>
    <row r="14" spans="1:14" ht="15.75" x14ac:dyDescent="0.25">
      <c r="A14" s="211" t="s">
        <v>79</v>
      </c>
      <c r="B14" s="223"/>
      <c r="C14" s="223"/>
      <c r="D14" s="223"/>
      <c r="E14" s="223"/>
      <c r="F14" s="223"/>
      <c r="G14" s="223"/>
      <c r="H14" s="223"/>
      <c r="I14" s="223"/>
      <c r="J14" s="223"/>
      <c r="K14" s="223"/>
      <c r="L14" s="223"/>
      <c r="M14" s="223"/>
      <c r="N14" s="212">
        <f>SUM(B14:M14)</f>
        <v>0</v>
      </c>
    </row>
    <row r="15" spans="1:14" ht="15.75" x14ac:dyDescent="0.25">
      <c r="A15" s="211" t="s">
        <v>80</v>
      </c>
      <c r="B15" s="223"/>
      <c r="C15" s="223"/>
      <c r="D15" s="223"/>
      <c r="E15" s="223"/>
      <c r="F15" s="223"/>
      <c r="G15" s="223"/>
      <c r="H15" s="223"/>
      <c r="I15" s="223"/>
      <c r="J15" s="223"/>
      <c r="K15" s="223"/>
      <c r="L15" s="223"/>
      <c r="M15" s="223"/>
      <c r="N15" s="212">
        <f>SUM(B15:M15)</f>
        <v>0</v>
      </c>
    </row>
    <row r="16" spans="1:14" ht="15.75" x14ac:dyDescent="0.25">
      <c r="A16" s="211" t="s">
        <v>81</v>
      </c>
      <c r="B16" s="223"/>
      <c r="C16" s="223"/>
      <c r="D16" s="223"/>
      <c r="E16" s="223"/>
      <c r="F16" s="223"/>
      <c r="G16" s="223"/>
      <c r="H16" s="223"/>
      <c r="I16" s="223"/>
      <c r="J16" s="223"/>
      <c r="K16" s="223"/>
      <c r="L16" s="223"/>
      <c r="M16" s="223"/>
      <c r="N16" s="212">
        <f t="shared" ref="N16:N80" si="4">SUM(B16:M16)</f>
        <v>0</v>
      </c>
    </row>
    <row r="17" spans="1:14" ht="15.75" x14ac:dyDescent="0.25">
      <c r="A17" s="211" t="s">
        <v>82</v>
      </c>
      <c r="B17" s="223"/>
      <c r="C17" s="223"/>
      <c r="D17" s="223"/>
      <c r="E17" s="223"/>
      <c r="F17" s="223"/>
      <c r="G17" s="223"/>
      <c r="H17" s="223"/>
      <c r="I17" s="223"/>
      <c r="J17" s="223"/>
      <c r="K17" s="223"/>
      <c r="L17" s="223"/>
      <c r="M17" s="223"/>
      <c r="N17" s="212">
        <f t="shared" si="4"/>
        <v>0</v>
      </c>
    </row>
    <row r="18" spans="1:14" ht="15.75" x14ac:dyDescent="0.25">
      <c r="A18" s="211" t="s">
        <v>42</v>
      </c>
      <c r="B18" s="223"/>
      <c r="C18" s="223"/>
      <c r="D18" s="223"/>
      <c r="E18" s="223"/>
      <c r="F18" s="223"/>
      <c r="G18" s="223"/>
      <c r="H18" s="223"/>
      <c r="I18" s="223"/>
      <c r="J18" s="223"/>
      <c r="K18" s="223"/>
      <c r="L18" s="223"/>
      <c r="M18" s="223"/>
      <c r="N18" s="212">
        <f t="shared" si="4"/>
        <v>0</v>
      </c>
    </row>
    <row r="19" spans="1:14" ht="15.75" x14ac:dyDescent="0.25">
      <c r="A19" s="197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199"/>
    </row>
    <row r="20" spans="1:14" ht="15.75" x14ac:dyDescent="0.25">
      <c r="A20" s="214" t="s">
        <v>83</v>
      </c>
      <c r="B20" s="215">
        <f>B22+B27+B30+B33+B36+B40+B45+B51+B59+B64+B69+B75+B80+B83+B86+B89+B92</f>
        <v>0</v>
      </c>
      <c r="C20" s="215">
        <f>C22+C27+C30+C33+C36+C40+C45+C51+C59+C64+C69+C75+C80+C83+C86+C89+C92</f>
        <v>0</v>
      </c>
      <c r="D20" s="215">
        <f t="shared" ref="D20:N20" si="5">D22+D27+D30+D33+D36+D40+D45+D51+D59+D64+D69+D75+D80+D83+D86+D89+D92</f>
        <v>0</v>
      </c>
      <c r="E20" s="215">
        <f t="shared" si="5"/>
        <v>0</v>
      </c>
      <c r="F20" s="215">
        <f t="shared" si="5"/>
        <v>0</v>
      </c>
      <c r="G20" s="215">
        <f t="shared" si="5"/>
        <v>0</v>
      </c>
      <c r="H20" s="215">
        <f t="shared" si="5"/>
        <v>0</v>
      </c>
      <c r="I20" s="215">
        <f t="shared" si="5"/>
        <v>0</v>
      </c>
      <c r="J20" s="215">
        <f t="shared" si="5"/>
        <v>0</v>
      </c>
      <c r="K20" s="215">
        <f t="shared" si="5"/>
        <v>0</v>
      </c>
      <c r="L20" s="215">
        <f t="shared" si="5"/>
        <v>0</v>
      </c>
      <c r="M20" s="215">
        <f t="shared" si="5"/>
        <v>0</v>
      </c>
      <c r="N20" s="202">
        <f t="shared" si="4"/>
        <v>0</v>
      </c>
    </row>
    <row r="21" spans="1:14" ht="15.75" x14ac:dyDescent="0.25">
      <c r="A21" s="206"/>
      <c r="B21" s="207"/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207"/>
      <c r="N21" s="199"/>
    </row>
    <row r="22" spans="1:14" ht="15.75" x14ac:dyDescent="0.25">
      <c r="A22" s="208" t="s">
        <v>84</v>
      </c>
      <c r="B22" s="209">
        <f t="shared" ref="B22:M22" si="6">SUM(B23:B25)</f>
        <v>0</v>
      </c>
      <c r="C22" s="209">
        <f t="shared" si="6"/>
        <v>0</v>
      </c>
      <c r="D22" s="209">
        <f t="shared" si="6"/>
        <v>0</v>
      </c>
      <c r="E22" s="209">
        <f t="shared" si="6"/>
        <v>0</v>
      </c>
      <c r="F22" s="209">
        <f t="shared" si="6"/>
        <v>0</v>
      </c>
      <c r="G22" s="209">
        <f t="shared" si="6"/>
        <v>0</v>
      </c>
      <c r="H22" s="209">
        <f t="shared" si="6"/>
        <v>0</v>
      </c>
      <c r="I22" s="209">
        <f t="shared" si="6"/>
        <v>0</v>
      </c>
      <c r="J22" s="209">
        <f t="shared" si="6"/>
        <v>0</v>
      </c>
      <c r="K22" s="209">
        <f t="shared" si="6"/>
        <v>0</v>
      </c>
      <c r="L22" s="209">
        <f t="shared" si="6"/>
        <v>0</v>
      </c>
      <c r="M22" s="209">
        <f t="shared" si="6"/>
        <v>0</v>
      </c>
      <c r="N22" s="210">
        <f t="shared" si="4"/>
        <v>0</v>
      </c>
    </row>
    <row r="23" spans="1:14" ht="15.75" x14ac:dyDescent="0.25">
      <c r="A23" s="216" t="s">
        <v>85</v>
      </c>
      <c r="B23" s="224"/>
      <c r="C23" s="224"/>
      <c r="D23" s="224"/>
      <c r="E23" s="224"/>
      <c r="F23" s="224"/>
      <c r="G23" s="224"/>
      <c r="H23" s="224"/>
      <c r="I23" s="224"/>
      <c r="J23" s="224"/>
      <c r="K23" s="224"/>
      <c r="L23" s="224"/>
      <c r="M23" s="224"/>
      <c r="N23" s="212">
        <f t="shared" si="4"/>
        <v>0</v>
      </c>
    </row>
    <row r="24" spans="1:14" ht="15.75" x14ac:dyDescent="0.25">
      <c r="A24" s="211" t="s">
        <v>86</v>
      </c>
      <c r="B24" s="223"/>
      <c r="C24" s="223"/>
      <c r="D24" s="223"/>
      <c r="E24" s="223"/>
      <c r="F24" s="223"/>
      <c r="G24" s="223"/>
      <c r="H24" s="223"/>
      <c r="I24" s="223"/>
      <c r="J24" s="223"/>
      <c r="K24" s="223"/>
      <c r="L24" s="223"/>
      <c r="M24" s="223"/>
      <c r="N24" s="212">
        <f t="shared" si="4"/>
        <v>0</v>
      </c>
    </row>
    <row r="25" spans="1:14" ht="15.75" x14ac:dyDescent="0.25">
      <c r="A25" s="211" t="s">
        <v>87</v>
      </c>
      <c r="B25" s="223"/>
      <c r="C25" s="223"/>
      <c r="D25" s="223"/>
      <c r="E25" s="223"/>
      <c r="F25" s="223"/>
      <c r="G25" s="223"/>
      <c r="H25" s="223"/>
      <c r="I25" s="223"/>
      <c r="J25" s="223"/>
      <c r="K25" s="223"/>
      <c r="L25" s="223"/>
      <c r="M25" s="223"/>
      <c r="N25" s="212">
        <f t="shared" si="4"/>
        <v>0</v>
      </c>
    </row>
    <row r="26" spans="1:14" ht="15.75" x14ac:dyDescent="0.25">
      <c r="A26" s="197"/>
      <c r="B26" s="213"/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199"/>
    </row>
    <row r="27" spans="1:14" ht="15.75" x14ac:dyDescent="0.25">
      <c r="A27" s="208" t="s">
        <v>88</v>
      </c>
      <c r="B27" s="209">
        <f t="shared" ref="B27:M27" si="7">B28</f>
        <v>0</v>
      </c>
      <c r="C27" s="209">
        <f t="shared" si="7"/>
        <v>0</v>
      </c>
      <c r="D27" s="209">
        <f t="shared" si="7"/>
        <v>0</v>
      </c>
      <c r="E27" s="209">
        <f t="shared" si="7"/>
        <v>0</v>
      </c>
      <c r="F27" s="209">
        <f t="shared" si="7"/>
        <v>0</v>
      </c>
      <c r="G27" s="209">
        <f t="shared" si="7"/>
        <v>0</v>
      </c>
      <c r="H27" s="209">
        <f t="shared" si="7"/>
        <v>0</v>
      </c>
      <c r="I27" s="209">
        <f t="shared" si="7"/>
        <v>0</v>
      </c>
      <c r="J27" s="209">
        <f t="shared" si="7"/>
        <v>0</v>
      </c>
      <c r="K27" s="209">
        <f t="shared" si="7"/>
        <v>0</v>
      </c>
      <c r="L27" s="209">
        <f t="shared" si="7"/>
        <v>0</v>
      </c>
      <c r="M27" s="209">
        <f t="shared" si="7"/>
        <v>0</v>
      </c>
      <c r="N27" s="210">
        <f t="shared" si="4"/>
        <v>0</v>
      </c>
    </row>
    <row r="28" spans="1:14" ht="15.75" x14ac:dyDescent="0.25">
      <c r="A28" s="211" t="s">
        <v>5</v>
      </c>
      <c r="B28" s="223"/>
      <c r="C28" s="223"/>
      <c r="D28" s="223"/>
      <c r="E28" s="223"/>
      <c r="F28" s="223"/>
      <c r="G28" s="223"/>
      <c r="H28" s="223"/>
      <c r="I28" s="223"/>
      <c r="J28" s="223"/>
      <c r="K28" s="223"/>
      <c r="L28" s="223"/>
      <c r="M28" s="223"/>
      <c r="N28" s="212">
        <f t="shared" si="4"/>
        <v>0</v>
      </c>
    </row>
    <row r="29" spans="1:14" ht="15.75" x14ac:dyDescent="0.25">
      <c r="A29" s="197"/>
      <c r="B29" s="213"/>
      <c r="C29" s="213"/>
      <c r="D29" s="213"/>
      <c r="E29" s="213"/>
      <c r="F29" s="213"/>
      <c r="G29" s="213"/>
      <c r="H29" s="213"/>
      <c r="I29" s="213"/>
      <c r="J29" s="213"/>
      <c r="K29" s="213"/>
      <c r="L29" s="213"/>
      <c r="M29" s="213"/>
      <c r="N29" s="199"/>
    </row>
    <row r="30" spans="1:14" ht="15.75" x14ac:dyDescent="0.25">
      <c r="A30" s="208" t="s">
        <v>89</v>
      </c>
      <c r="B30" s="209">
        <f t="shared" ref="B30:M30" si="8">B31</f>
        <v>0</v>
      </c>
      <c r="C30" s="209">
        <f t="shared" si="8"/>
        <v>0</v>
      </c>
      <c r="D30" s="209">
        <f t="shared" si="8"/>
        <v>0</v>
      </c>
      <c r="E30" s="209">
        <f t="shared" si="8"/>
        <v>0</v>
      </c>
      <c r="F30" s="209">
        <f t="shared" si="8"/>
        <v>0</v>
      </c>
      <c r="G30" s="209">
        <f t="shared" si="8"/>
        <v>0</v>
      </c>
      <c r="H30" s="209">
        <f t="shared" si="8"/>
        <v>0</v>
      </c>
      <c r="I30" s="209">
        <f t="shared" si="8"/>
        <v>0</v>
      </c>
      <c r="J30" s="209">
        <f t="shared" si="8"/>
        <v>0</v>
      </c>
      <c r="K30" s="209">
        <f t="shared" si="8"/>
        <v>0</v>
      </c>
      <c r="L30" s="209">
        <f t="shared" si="8"/>
        <v>0</v>
      </c>
      <c r="M30" s="209">
        <f t="shared" si="8"/>
        <v>0</v>
      </c>
      <c r="N30" s="210">
        <f t="shared" si="4"/>
        <v>0</v>
      </c>
    </row>
    <row r="31" spans="1:14" ht="15.75" x14ac:dyDescent="0.25">
      <c r="A31" s="211" t="s">
        <v>5</v>
      </c>
      <c r="B31" s="223"/>
      <c r="C31" s="223"/>
      <c r="D31" s="223"/>
      <c r="E31" s="223"/>
      <c r="F31" s="223"/>
      <c r="G31" s="223"/>
      <c r="H31" s="223"/>
      <c r="I31" s="223"/>
      <c r="J31" s="223"/>
      <c r="K31" s="223"/>
      <c r="L31" s="223"/>
      <c r="M31" s="223"/>
      <c r="N31" s="212">
        <f t="shared" si="4"/>
        <v>0</v>
      </c>
    </row>
    <row r="32" spans="1:14" ht="15.75" x14ac:dyDescent="0.25">
      <c r="A32" s="197"/>
      <c r="B32" s="213"/>
      <c r="C32" s="213"/>
      <c r="D32" s="213"/>
      <c r="E32" s="213"/>
      <c r="F32" s="213"/>
      <c r="G32" s="213"/>
      <c r="H32" s="213"/>
      <c r="I32" s="213"/>
      <c r="J32" s="213"/>
      <c r="K32" s="213"/>
      <c r="L32" s="213"/>
      <c r="M32" s="213"/>
      <c r="N32" s="199"/>
    </row>
    <row r="33" spans="1:14" ht="15.75" x14ac:dyDescent="0.25">
      <c r="A33" s="208" t="s">
        <v>90</v>
      </c>
      <c r="B33" s="209">
        <f t="shared" ref="B33:M33" si="9">B34</f>
        <v>0</v>
      </c>
      <c r="C33" s="209">
        <f t="shared" si="9"/>
        <v>0</v>
      </c>
      <c r="D33" s="209">
        <f t="shared" si="9"/>
        <v>0</v>
      </c>
      <c r="E33" s="209">
        <f t="shared" si="9"/>
        <v>0</v>
      </c>
      <c r="F33" s="209">
        <f t="shared" si="9"/>
        <v>0</v>
      </c>
      <c r="G33" s="209">
        <f t="shared" si="9"/>
        <v>0</v>
      </c>
      <c r="H33" s="209">
        <f t="shared" si="9"/>
        <v>0</v>
      </c>
      <c r="I33" s="209">
        <f t="shared" si="9"/>
        <v>0</v>
      </c>
      <c r="J33" s="209">
        <f t="shared" si="9"/>
        <v>0</v>
      </c>
      <c r="K33" s="209">
        <f t="shared" si="9"/>
        <v>0</v>
      </c>
      <c r="L33" s="209">
        <f t="shared" si="9"/>
        <v>0</v>
      </c>
      <c r="M33" s="209">
        <f t="shared" si="9"/>
        <v>0</v>
      </c>
      <c r="N33" s="210">
        <f t="shared" si="4"/>
        <v>0</v>
      </c>
    </row>
    <row r="34" spans="1:14" ht="15.75" x14ac:dyDescent="0.25">
      <c r="A34" s="211" t="s">
        <v>91</v>
      </c>
      <c r="B34" s="223"/>
      <c r="C34" s="223"/>
      <c r="D34" s="223"/>
      <c r="E34" s="223"/>
      <c r="F34" s="223"/>
      <c r="G34" s="223"/>
      <c r="H34" s="223"/>
      <c r="I34" s="223"/>
      <c r="J34" s="223"/>
      <c r="K34" s="223"/>
      <c r="L34" s="223"/>
      <c r="M34" s="223"/>
      <c r="N34" s="212">
        <f t="shared" si="4"/>
        <v>0</v>
      </c>
    </row>
    <row r="35" spans="1:14" ht="15.75" x14ac:dyDescent="0.25">
      <c r="A35" s="197"/>
      <c r="B35" s="213"/>
      <c r="C35" s="21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199"/>
    </row>
    <row r="36" spans="1:14" ht="15.75" x14ac:dyDescent="0.25">
      <c r="A36" s="208" t="s">
        <v>92</v>
      </c>
      <c r="B36" s="209">
        <f t="shared" ref="B36:M36" si="10">SUM(B37:B38)</f>
        <v>0</v>
      </c>
      <c r="C36" s="209">
        <f t="shared" si="10"/>
        <v>0</v>
      </c>
      <c r="D36" s="209">
        <f t="shared" si="10"/>
        <v>0</v>
      </c>
      <c r="E36" s="209">
        <f t="shared" si="10"/>
        <v>0</v>
      </c>
      <c r="F36" s="209">
        <f t="shared" si="10"/>
        <v>0</v>
      </c>
      <c r="G36" s="209">
        <f t="shared" si="10"/>
        <v>0</v>
      </c>
      <c r="H36" s="209">
        <f t="shared" si="10"/>
        <v>0</v>
      </c>
      <c r="I36" s="209">
        <f t="shared" si="10"/>
        <v>0</v>
      </c>
      <c r="J36" s="209">
        <f t="shared" si="10"/>
        <v>0</v>
      </c>
      <c r="K36" s="209">
        <f t="shared" si="10"/>
        <v>0</v>
      </c>
      <c r="L36" s="209">
        <f t="shared" si="10"/>
        <v>0</v>
      </c>
      <c r="M36" s="209">
        <f t="shared" si="10"/>
        <v>0</v>
      </c>
      <c r="N36" s="210">
        <f t="shared" si="4"/>
        <v>0</v>
      </c>
    </row>
    <row r="37" spans="1:14" ht="15.75" x14ac:dyDescent="0.25">
      <c r="A37" s="211" t="s">
        <v>93</v>
      </c>
      <c r="B37" s="223"/>
      <c r="C37" s="223"/>
      <c r="D37" s="223"/>
      <c r="E37" s="223"/>
      <c r="F37" s="223"/>
      <c r="G37" s="223"/>
      <c r="H37" s="223"/>
      <c r="I37" s="223"/>
      <c r="J37" s="223"/>
      <c r="K37" s="223"/>
      <c r="L37" s="223"/>
      <c r="M37" s="223"/>
      <c r="N37" s="212">
        <f t="shared" si="4"/>
        <v>0</v>
      </c>
    </row>
    <row r="38" spans="1:14" ht="15.75" x14ac:dyDescent="0.25">
      <c r="A38" s="211" t="s">
        <v>94</v>
      </c>
      <c r="B38" s="223"/>
      <c r="C38" s="223"/>
      <c r="D38" s="223"/>
      <c r="E38" s="223"/>
      <c r="F38" s="223"/>
      <c r="G38" s="223"/>
      <c r="H38" s="223"/>
      <c r="I38" s="223"/>
      <c r="J38" s="223"/>
      <c r="K38" s="223"/>
      <c r="L38" s="223"/>
      <c r="M38" s="223"/>
      <c r="N38" s="212">
        <f t="shared" si="4"/>
        <v>0</v>
      </c>
    </row>
    <row r="39" spans="1:14" ht="15.75" x14ac:dyDescent="0.25">
      <c r="A39" s="197"/>
      <c r="B39" s="213"/>
      <c r="C39" s="213"/>
      <c r="D39" s="213"/>
      <c r="E39" s="213"/>
      <c r="F39" s="213"/>
      <c r="G39" s="213"/>
      <c r="H39" s="213"/>
      <c r="I39" s="213"/>
      <c r="J39" s="213"/>
      <c r="K39" s="213"/>
      <c r="L39" s="213"/>
      <c r="M39" s="213"/>
      <c r="N39" s="199"/>
    </row>
    <row r="40" spans="1:14" ht="15.75" x14ac:dyDescent="0.25">
      <c r="A40" s="208" t="s">
        <v>95</v>
      </c>
      <c r="B40" s="209">
        <f t="shared" ref="B40:M40" si="11">SUM(B41:B43)</f>
        <v>0</v>
      </c>
      <c r="C40" s="209">
        <f t="shared" si="11"/>
        <v>0</v>
      </c>
      <c r="D40" s="209">
        <f t="shared" si="11"/>
        <v>0</v>
      </c>
      <c r="E40" s="209">
        <f t="shared" si="11"/>
        <v>0</v>
      </c>
      <c r="F40" s="209">
        <f t="shared" si="11"/>
        <v>0</v>
      </c>
      <c r="G40" s="209">
        <f t="shared" si="11"/>
        <v>0</v>
      </c>
      <c r="H40" s="209">
        <f t="shared" si="11"/>
        <v>0</v>
      </c>
      <c r="I40" s="209">
        <f t="shared" si="11"/>
        <v>0</v>
      </c>
      <c r="J40" s="209">
        <f t="shared" si="11"/>
        <v>0</v>
      </c>
      <c r="K40" s="209">
        <f t="shared" si="11"/>
        <v>0</v>
      </c>
      <c r="L40" s="209">
        <f t="shared" si="11"/>
        <v>0</v>
      </c>
      <c r="M40" s="209">
        <f t="shared" si="11"/>
        <v>0</v>
      </c>
      <c r="N40" s="210">
        <f t="shared" si="4"/>
        <v>0</v>
      </c>
    </row>
    <row r="41" spans="1:14" ht="15.75" x14ac:dyDescent="0.25">
      <c r="A41" s="211" t="s">
        <v>96</v>
      </c>
      <c r="B41" s="223"/>
      <c r="C41" s="223"/>
      <c r="D41" s="223"/>
      <c r="E41" s="223"/>
      <c r="F41" s="223"/>
      <c r="G41" s="223"/>
      <c r="H41" s="223"/>
      <c r="I41" s="223"/>
      <c r="J41" s="223"/>
      <c r="K41" s="223"/>
      <c r="L41" s="223"/>
      <c r="M41" s="223"/>
      <c r="N41" s="212">
        <f t="shared" si="4"/>
        <v>0</v>
      </c>
    </row>
    <row r="42" spans="1:14" ht="15.75" x14ac:dyDescent="0.25">
      <c r="A42" s="211" t="s">
        <v>97</v>
      </c>
      <c r="B42" s="223"/>
      <c r="C42" s="223"/>
      <c r="D42" s="223"/>
      <c r="E42" s="223"/>
      <c r="F42" s="223"/>
      <c r="G42" s="223"/>
      <c r="H42" s="223"/>
      <c r="I42" s="223"/>
      <c r="J42" s="223"/>
      <c r="K42" s="223"/>
      <c r="L42" s="223"/>
      <c r="M42" s="223"/>
      <c r="N42" s="212">
        <f t="shared" si="4"/>
        <v>0</v>
      </c>
    </row>
    <row r="43" spans="1:14" ht="15.75" x14ac:dyDescent="0.25">
      <c r="A43" s="211" t="s">
        <v>98</v>
      </c>
      <c r="B43" s="223"/>
      <c r="C43" s="223"/>
      <c r="D43" s="223"/>
      <c r="E43" s="223"/>
      <c r="F43" s="223"/>
      <c r="G43" s="223"/>
      <c r="H43" s="223"/>
      <c r="I43" s="223"/>
      <c r="J43" s="223"/>
      <c r="K43" s="223"/>
      <c r="L43" s="223"/>
      <c r="M43" s="223"/>
      <c r="N43" s="212">
        <f t="shared" si="4"/>
        <v>0</v>
      </c>
    </row>
    <row r="44" spans="1:14" ht="15.75" x14ac:dyDescent="0.25">
      <c r="A44" s="197"/>
      <c r="B44" s="213"/>
      <c r="C44" s="213"/>
      <c r="D44" s="213"/>
      <c r="E44" s="213"/>
      <c r="F44" s="213"/>
      <c r="G44" s="213"/>
      <c r="H44" s="213"/>
      <c r="I44" s="213"/>
      <c r="J44" s="213"/>
      <c r="K44" s="213"/>
      <c r="L44" s="213"/>
      <c r="M44" s="213"/>
      <c r="N44" s="199"/>
    </row>
    <row r="45" spans="1:14" ht="15.75" x14ac:dyDescent="0.25">
      <c r="A45" s="208" t="s">
        <v>99</v>
      </c>
      <c r="B45" s="209">
        <f t="shared" ref="B45:M45" si="12">SUM(B46:B49)</f>
        <v>0</v>
      </c>
      <c r="C45" s="209">
        <f t="shared" si="12"/>
        <v>0</v>
      </c>
      <c r="D45" s="209">
        <f t="shared" si="12"/>
        <v>0</v>
      </c>
      <c r="E45" s="209">
        <f t="shared" si="12"/>
        <v>0</v>
      </c>
      <c r="F45" s="209">
        <f t="shared" si="12"/>
        <v>0</v>
      </c>
      <c r="G45" s="209">
        <f t="shared" si="12"/>
        <v>0</v>
      </c>
      <c r="H45" s="209">
        <f t="shared" si="12"/>
        <v>0</v>
      </c>
      <c r="I45" s="209">
        <f t="shared" si="12"/>
        <v>0</v>
      </c>
      <c r="J45" s="209">
        <f t="shared" si="12"/>
        <v>0</v>
      </c>
      <c r="K45" s="209">
        <f t="shared" si="12"/>
        <v>0</v>
      </c>
      <c r="L45" s="209">
        <f t="shared" si="12"/>
        <v>0</v>
      </c>
      <c r="M45" s="209">
        <f t="shared" si="12"/>
        <v>0</v>
      </c>
      <c r="N45" s="210">
        <f t="shared" si="4"/>
        <v>0</v>
      </c>
    </row>
    <row r="46" spans="1:14" ht="15.75" x14ac:dyDescent="0.25">
      <c r="A46" s="211" t="s">
        <v>100</v>
      </c>
      <c r="B46" s="223"/>
      <c r="C46" s="223"/>
      <c r="D46" s="223"/>
      <c r="E46" s="223"/>
      <c r="F46" s="223"/>
      <c r="G46" s="223"/>
      <c r="H46" s="223"/>
      <c r="I46" s="223"/>
      <c r="J46" s="223"/>
      <c r="K46" s="223"/>
      <c r="L46" s="223"/>
      <c r="M46" s="223"/>
      <c r="N46" s="212">
        <f t="shared" si="4"/>
        <v>0</v>
      </c>
    </row>
    <row r="47" spans="1:14" ht="15.75" x14ac:dyDescent="0.25">
      <c r="A47" s="211" t="s">
        <v>101</v>
      </c>
      <c r="B47" s="223"/>
      <c r="C47" s="223"/>
      <c r="D47" s="223"/>
      <c r="E47" s="223"/>
      <c r="F47" s="223"/>
      <c r="G47" s="223"/>
      <c r="H47" s="223"/>
      <c r="I47" s="223"/>
      <c r="J47" s="223"/>
      <c r="K47" s="223"/>
      <c r="L47" s="223"/>
      <c r="M47" s="223"/>
      <c r="N47" s="212">
        <f t="shared" si="4"/>
        <v>0</v>
      </c>
    </row>
    <row r="48" spans="1:14" ht="15.75" x14ac:dyDescent="0.25">
      <c r="A48" s="211" t="s">
        <v>102</v>
      </c>
      <c r="B48" s="223"/>
      <c r="C48" s="223"/>
      <c r="D48" s="223"/>
      <c r="E48" s="223"/>
      <c r="F48" s="223"/>
      <c r="G48" s="223"/>
      <c r="H48" s="223"/>
      <c r="I48" s="223"/>
      <c r="J48" s="223"/>
      <c r="K48" s="223"/>
      <c r="L48" s="223"/>
      <c r="M48" s="223"/>
      <c r="N48" s="212">
        <f t="shared" si="4"/>
        <v>0</v>
      </c>
    </row>
    <row r="49" spans="1:14" ht="15.75" x14ac:dyDescent="0.25">
      <c r="A49" s="211" t="s">
        <v>42</v>
      </c>
      <c r="B49" s="223"/>
      <c r="C49" s="223"/>
      <c r="D49" s="223"/>
      <c r="E49" s="223"/>
      <c r="F49" s="223"/>
      <c r="G49" s="223"/>
      <c r="H49" s="223"/>
      <c r="I49" s="223"/>
      <c r="J49" s="223"/>
      <c r="K49" s="223"/>
      <c r="L49" s="223"/>
      <c r="M49" s="223"/>
      <c r="N49" s="212">
        <f t="shared" si="4"/>
        <v>0</v>
      </c>
    </row>
    <row r="50" spans="1:14" ht="15.75" x14ac:dyDescent="0.25">
      <c r="A50" s="197"/>
      <c r="B50" s="213"/>
      <c r="C50" s="213"/>
      <c r="D50" s="213"/>
      <c r="E50" s="213"/>
      <c r="F50" s="213"/>
      <c r="G50" s="213"/>
      <c r="H50" s="213"/>
      <c r="I50" s="213"/>
      <c r="J50" s="213"/>
      <c r="K50" s="213"/>
      <c r="L50" s="213"/>
      <c r="M50" s="213"/>
      <c r="N50" s="199"/>
    </row>
    <row r="51" spans="1:14" ht="15.75" x14ac:dyDescent="0.25">
      <c r="A51" s="208" t="s">
        <v>103</v>
      </c>
      <c r="B51" s="209">
        <f t="shared" ref="B51:M51" si="13">SUM(B52:B57)</f>
        <v>0</v>
      </c>
      <c r="C51" s="209">
        <f t="shared" si="13"/>
        <v>0</v>
      </c>
      <c r="D51" s="209">
        <f t="shared" si="13"/>
        <v>0</v>
      </c>
      <c r="E51" s="209">
        <f t="shared" si="13"/>
        <v>0</v>
      </c>
      <c r="F51" s="209">
        <f t="shared" si="13"/>
        <v>0</v>
      </c>
      <c r="G51" s="209">
        <f t="shared" si="13"/>
        <v>0</v>
      </c>
      <c r="H51" s="209">
        <f t="shared" si="13"/>
        <v>0</v>
      </c>
      <c r="I51" s="209">
        <f t="shared" si="13"/>
        <v>0</v>
      </c>
      <c r="J51" s="209">
        <f t="shared" si="13"/>
        <v>0</v>
      </c>
      <c r="K51" s="209">
        <f t="shared" si="13"/>
        <v>0</v>
      </c>
      <c r="L51" s="209">
        <f t="shared" si="13"/>
        <v>0</v>
      </c>
      <c r="M51" s="209">
        <f t="shared" si="13"/>
        <v>0</v>
      </c>
      <c r="N51" s="210">
        <f t="shared" si="4"/>
        <v>0</v>
      </c>
    </row>
    <row r="52" spans="1:14" ht="15.75" x14ac:dyDescent="0.25">
      <c r="A52" s="211" t="s">
        <v>2</v>
      </c>
      <c r="B52" s="223"/>
      <c r="C52" s="223"/>
      <c r="D52" s="223"/>
      <c r="E52" s="223"/>
      <c r="F52" s="223"/>
      <c r="G52" s="223"/>
      <c r="H52" s="223"/>
      <c r="I52" s="223"/>
      <c r="J52" s="223"/>
      <c r="K52" s="223"/>
      <c r="L52" s="223"/>
      <c r="M52" s="223"/>
      <c r="N52" s="212">
        <f t="shared" si="4"/>
        <v>0</v>
      </c>
    </row>
    <row r="53" spans="1:14" ht="15.75" x14ac:dyDescent="0.25">
      <c r="A53" s="211" t="s">
        <v>104</v>
      </c>
      <c r="B53" s="223"/>
      <c r="C53" s="223"/>
      <c r="D53" s="223"/>
      <c r="E53" s="223"/>
      <c r="F53" s="223"/>
      <c r="G53" s="223"/>
      <c r="H53" s="223"/>
      <c r="I53" s="223"/>
      <c r="J53" s="223"/>
      <c r="K53" s="223"/>
      <c r="L53" s="223"/>
      <c r="M53" s="223"/>
      <c r="N53" s="212">
        <f t="shared" si="4"/>
        <v>0</v>
      </c>
    </row>
    <row r="54" spans="1:14" ht="15.75" x14ac:dyDescent="0.25">
      <c r="A54" s="211" t="s">
        <v>105</v>
      </c>
      <c r="B54" s="223"/>
      <c r="C54" s="223"/>
      <c r="D54" s="223"/>
      <c r="E54" s="223"/>
      <c r="F54" s="223"/>
      <c r="G54" s="223"/>
      <c r="H54" s="223"/>
      <c r="I54" s="223"/>
      <c r="J54" s="223"/>
      <c r="K54" s="223"/>
      <c r="L54" s="223"/>
      <c r="M54" s="223"/>
      <c r="N54" s="212">
        <f t="shared" si="4"/>
        <v>0</v>
      </c>
    </row>
    <row r="55" spans="1:14" ht="15.75" x14ac:dyDescent="0.25">
      <c r="A55" s="211" t="s">
        <v>106</v>
      </c>
      <c r="B55" s="223"/>
      <c r="C55" s="223"/>
      <c r="D55" s="223"/>
      <c r="E55" s="223"/>
      <c r="F55" s="223"/>
      <c r="G55" s="223"/>
      <c r="H55" s="223"/>
      <c r="I55" s="223"/>
      <c r="J55" s="223"/>
      <c r="K55" s="223"/>
      <c r="L55" s="223"/>
      <c r="M55" s="223"/>
      <c r="N55" s="212">
        <f t="shared" si="4"/>
        <v>0</v>
      </c>
    </row>
    <row r="56" spans="1:14" ht="15.75" x14ac:dyDescent="0.25">
      <c r="A56" s="211" t="s">
        <v>107</v>
      </c>
      <c r="B56" s="223"/>
      <c r="C56" s="223"/>
      <c r="D56" s="223"/>
      <c r="E56" s="223"/>
      <c r="F56" s="223"/>
      <c r="G56" s="223"/>
      <c r="H56" s="223"/>
      <c r="I56" s="223"/>
      <c r="J56" s="223"/>
      <c r="K56" s="223"/>
      <c r="L56" s="223"/>
      <c r="M56" s="223"/>
      <c r="N56" s="212">
        <f t="shared" si="4"/>
        <v>0</v>
      </c>
    </row>
    <row r="57" spans="1:14" ht="15.75" x14ac:dyDescent="0.25">
      <c r="A57" s="211" t="s">
        <v>108</v>
      </c>
      <c r="B57" s="223"/>
      <c r="C57" s="223"/>
      <c r="D57" s="223"/>
      <c r="E57" s="223"/>
      <c r="F57" s="223"/>
      <c r="G57" s="223"/>
      <c r="H57" s="223"/>
      <c r="I57" s="223"/>
      <c r="J57" s="223"/>
      <c r="K57" s="223"/>
      <c r="L57" s="223"/>
      <c r="M57" s="223"/>
      <c r="N57" s="212">
        <f t="shared" si="4"/>
        <v>0</v>
      </c>
    </row>
    <row r="58" spans="1:14" ht="15.75" x14ac:dyDescent="0.25">
      <c r="A58" s="197"/>
      <c r="B58" s="213"/>
      <c r="C58" s="213"/>
      <c r="D58" s="213"/>
      <c r="E58" s="213"/>
      <c r="F58" s="213"/>
      <c r="G58" s="213"/>
      <c r="H58" s="213"/>
      <c r="I58" s="213"/>
      <c r="J58" s="213"/>
      <c r="K58" s="213"/>
      <c r="L58" s="213"/>
      <c r="M58" s="213"/>
      <c r="N58" s="199"/>
    </row>
    <row r="59" spans="1:14" ht="15.75" x14ac:dyDescent="0.25">
      <c r="A59" s="208" t="s">
        <v>109</v>
      </c>
      <c r="B59" s="209">
        <f t="shared" ref="B59:M59" si="14">SUM(B60:B62)</f>
        <v>0</v>
      </c>
      <c r="C59" s="209">
        <f t="shared" si="14"/>
        <v>0</v>
      </c>
      <c r="D59" s="209">
        <f t="shared" si="14"/>
        <v>0</v>
      </c>
      <c r="E59" s="209">
        <f t="shared" si="14"/>
        <v>0</v>
      </c>
      <c r="F59" s="209">
        <f t="shared" si="14"/>
        <v>0</v>
      </c>
      <c r="G59" s="209">
        <f t="shared" si="14"/>
        <v>0</v>
      </c>
      <c r="H59" s="209">
        <f t="shared" si="14"/>
        <v>0</v>
      </c>
      <c r="I59" s="209">
        <f t="shared" si="14"/>
        <v>0</v>
      </c>
      <c r="J59" s="209">
        <f t="shared" si="14"/>
        <v>0</v>
      </c>
      <c r="K59" s="209">
        <f t="shared" si="14"/>
        <v>0</v>
      </c>
      <c r="L59" s="209">
        <f t="shared" si="14"/>
        <v>0</v>
      </c>
      <c r="M59" s="209">
        <f t="shared" si="14"/>
        <v>0</v>
      </c>
      <c r="N59" s="210">
        <f t="shared" si="4"/>
        <v>0</v>
      </c>
    </row>
    <row r="60" spans="1:14" ht="15.75" x14ac:dyDescent="0.25">
      <c r="A60" s="211" t="s">
        <v>110</v>
      </c>
      <c r="B60" s="223"/>
      <c r="C60" s="223"/>
      <c r="D60" s="223"/>
      <c r="E60" s="223"/>
      <c r="F60" s="223"/>
      <c r="G60" s="223"/>
      <c r="H60" s="223"/>
      <c r="I60" s="223"/>
      <c r="J60" s="223"/>
      <c r="K60" s="223"/>
      <c r="L60" s="223"/>
      <c r="M60" s="223"/>
      <c r="N60" s="212">
        <f t="shared" si="4"/>
        <v>0</v>
      </c>
    </row>
    <row r="61" spans="1:14" ht="15.75" x14ac:dyDescent="0.25">
      <c r="A61" s="211" t="s">
        <v>111</v>
      </c>
      <c r="B61" s="223"/>
      <c r="C61" s="223"/>
      <c r="D61" s="223"/>
      <c r="E61" s="223"/>
      <c r="F61" s="223"/>
      <c r="G61" s="223"/>
      <c r="H61" s="223"/>
      <c r="I61" s="223"/>
      <c r="J61" s="223"/>
      <c r="K61" s="223"/>
      <c r="L61" s="223"/>
      <c r="M61" s="223"/>
      <c r="N61" s="212">
        <f t="shared" si="4"/>
        <v>0</v>
      </c>
    </row>
    <row r="62" spans="1:14" ht="15.75" x14ac:dyDescent="0.25">
      <c r="A62" s="211" t="s">
        <v>112</v>
      </c>
      <c r="B62" s="223"/>
      <c r="C62" s="223"/>
      <c r="D62" s="223"/>
      <c r="E62" s="223"/>
      <c r="F62" s="223"/>
      <c r="G62" s="223"/>
      <c r="H62" s="223"/>
      <c r="I62" s="223"/>
      <c r="J62" s="223"/>
      <c r="K62" s="223"/>
      <c r="L62" s="223"/>
      <c r="M62" s="223"/>
      <c r="N62" s="212">
        <f t="shared" si="4"/>
        <v>0</v>
      </c>
    </row>
    <row r="63" spans="1:14" ht="15.75" x14ac:dyDescent="0.25">
      <c r="A63" s="197"/>
      <c r="B63" s="213"/>
      <c r="C63" s="213"/>
      <c r="D63" s="213"/>
      <c r="E63" s="213"/>
      <c r="F63" s="213"/>
      <c r="G63" s="213"/>
      <c r="H63" s="213"/>
      <c r="I63" s="213"/>
      <c r="J63" s="213"/>
      <c r="K63" s="213"/>
      <c r="L63" s="213"/>
      <c r="M63" s="213"/>
      <c r="N63" s="199"/>
    </row>
    <row r="64" spans="1:14" ht="15.75" x14ac:dyDescent="0.25">
      <c r="A64" s="208" t="s">
        <v>113</v>
      </c>
      <c r="B64" s="209">
        <f t="shared" ref="B64:M64" si="15">SUM(B65:B67)</f>
        <v>0</v>
      </c>
      <c r="C64" s="209">
        <f t="shared" si="15"/>
        <v>0</v>
      </c>
      <c r="D64" s="209">
        <f t="shared" si="15"/>
        <v>0</v>
      </c>
      <c r="E64" s="209">
        <f t="shared" si="15"/>
        <v>0</v>
      </c>
      <c r="F64" s="209">
        <f t="shared" si="15"/>
        <v>0</v>
      </c>
      <c r="G64" s="209">
        <f t="shared" si="15"/>
        <v>0</v>
      </c>
      <c r="H64" s="209">
        <f t="shared" si="15"/>
        <v>0</v>
      </c>
      <c r="I64" s="209">
        <f t="shared" si="15"/>
        <v>0</v>
      </c>
      <c r="J64" s="209">
        <f t="shared" si="15"/>
        <v>0</v>
      </c>
      <c r="K64" s="209">
        <f t="shared" si="15"/>
        <v>0</v>
      </c>
      <c r="L64" s="209">
        <f t="shared" si="15"/>
        <v>0</v>
      </c>
      <c r="M64" s="209">
        <f t="shared" si="15"/>
        <v>0</v>
      </c>
      <c r="N64" s="210">
        <f t="shared" si="4"/>
        <v>0</v>
      </c>
    </row>
    <row r="65" spans="1:14" ht="15.75" x14ac:dyDescent="0.25">
      <c r="A65" s="211" t="s">
        <v>114</v>
      </c>
      <c r="B65" s="223"/>
      <c r="C65" s="223"/>
      <c r="D65" s="223"/>
      <c r="E65" s="223"/>
      <c r="F65" s="223"/>
      <c r="G65" s="223"/>
      <c r="H65" s="223"/>
      <c r="I65" s="223"/>
      <c r="J65" s="223"/>
      <c r="K65" s="223"/>
      <c r="L65" s="223"/>
      <c r="M65" s="223"/>
      <c r="N65" s="212">
        <f t="shared" si="4"/>
        <v>0</v>
      </c>
    </row>
    <row r="66" spans="1:14" ht="15.75" x14ac:dyDescent="0.25">
      <c r="A66" s="211" t="s">
        <v>115</v>
      </c>
      <c r="B66" s="223"/>
      <c r="C66" s="223"/>
      <c r="D66" s="223"/>
      <c r="E66" s="223"/>
      <c r="F66" s="223"/>
      <c r="G66" s="223"/>
      <c r="H66" s="223"/>
      <c r="I66" s="223"/>
      <c r="J66" s="223"/>
      <c r="K66" s="223"/>
      <c r="L66" s="223"/>
      <c r="M66" s="223"/>
      <c r="N66" s="212">
        <f t="shared" si="4"/>
        <v>0</v>
      </c>
    </row>
    <row r="67" spans="1:14" ht="15.75" x14ac:dyDescent="0.25">
      <c r="A67" s="211" t="s">
        <v>116</v>
      </c>
      <c r="B67" s="223"/>
      <c r="C67" s="223"/>
      <c r="D67" s="223"/>
      <c r="E67" s="223"/>
      <c r="F67" s="223"/>
      <c r="G67" s="223"/>
      <c r="H67" s="223"/>
      <c r="I67" s="223"/>
      <c r="J67" s="223"/>
      <c r="K67" s="223"/>
      <c r="L67" s="223"/>
      <c r="M67" s="223"/>
      <c r="N67" s="212">
        <f t="shared" si="4"/>
        <v>0</v>
      </c>
    </row>
    <row r="68" spans="1:14" ht="15.75" x14ac:dyDescent="0.25">
      <c r="A68" s="197"/>
      <c r="B68" s="213"/>
      <c r="C68" s="213"/>
      <c r="D68" s="213"/>
      <c r="E68" s="213"/>
      <c r="F68" s="213"/>
      <c r="G68" s="213"/>
      <c r="H68" s="213"/>
      <c r="I68" s="213"/>
      <c r="J68" s="213"/>
      <c r="K68" s="213"/>
      <c r="L68" s="213"/>
      <c r="M68" s="213"/>
      <c r="N68" s="199"/>
    </row>
    <row r="69" spans="1:14" ht="15.75" x14ac:dyDescent="0.25">
      <c r="A69" s="208" t="s">
        <v>117</v>
      </c>
      <c r="B69" s="209">
        <f t="shared" ref="B69:M69" si="16">SUM(B70:B73)</f>
        <v>0</v>
      </c>
      <c r="C69" s="209">
        <f t="shared" si="16"/>
        <v>0</v>
      </c>
      <c r="D69" s="209">
        <f t="shared" si="16"/>
        <v>0</v>
      </c>
      <c r="E69" s="209">
        <f t="shared" si="16"/>
        <v>0</v>
      </c>
      <c r="F69" s="209">
        <f t="shared" si="16"/>
        <v>0</v>
      </c>
      <c r="G69" s="209">
        <f t="shared" si="16"/>
        <v>0</v>
      </c>
      <c r="H69" s="209">
        <f t="shared" si="16"/>
        <v>0</v>
      </c>
      <c r="I69" s="209">
        <f t="shared" si="16"/>
        <v>0</v>
      </c>
      <c r="J69" s="209">
        <f t="shared" si="16"/>
        <v>0</v>
      </c>
      <c r="K69" s="209">
        <f t="shared" si="16"/>
        <v>0</v>
      </c>
      <c r="L69" s="209">
        <f t="shared" si="16"/>
        <v>0</v>
      </c>
      <c r="M69" s="209">
        <f t="shared" si="16"/>
        <v>0</v>
      </c>
      <c r="N69" s="210">
        <f t="shared" si="4"/>
        <v>0</v>
      </c>
    </row>
    <row r="70" spans="1:14" ht="15.75" x14ac:dyDescent="0.25">
      <c r="A70" s="211" t="s">
        <v>118</v>
      </c>
      <c r="B70" s="223"/>
      <c r="C70" s="223"/>
      <c r="D70" s="223"/>
      <c r="E70" s="223"/>
      <c r="F70" s="223"/>
      <c r="G70" s="223"/>
      <c r="H70" s="223"/>
      <c r="I70" s="223"/>
      <c r="J70" s="223"/>
      <c r="K70" s="223"/>
      <c r="L70" s="223"/>
      <c r="M70" s="223"/>
      <c r="N70" s="212">
        <f t="shared" si="4"/>
        <v>0</v>
      </c>
    </row>
    <row r="71" spans="1:14" ht="15.75" x14ac:dyDescent="0.25">
      <c r="A71" s="211" t="s">
        <v>10</v>
      </c>
      <c r="B71" s="223"/>
      <c r="C71" s="223"/>
      <c r="D71" s="223"/>
      <c r="E71" s="223"/>
      <c r="F71" s="223"/>
      <c r="G71" s="223"/>
      <c r="H71" s="223"/>
      <c r="I71" s="223"/>
      <c r="J71" s="223"/>
      <c r="K71" s="223"/>
      <c r="L71" s="223"/>
      <c r="M71" s="223"/>
      <c r="N71" s="212">
        <f t="shared" si="4"/>
        <v>0</v>
      </c>
    </row>
    <row r="72" spans="1:14" ht="15.75" x14ac:dyDescent="0.25">
      <c r="A72" s="211" t="s">
        <v>90</v>
      </c>
      <c r="B72" s="223"/>
      <c r="C72" s="223"/>
      <c r="D72" s="223"/>
      <c r="E72" s="223"/>
      <c r="F72" s="223"/>
      <c r="G72" s="223"/>
      <c r="H72" s="223"/>
      <c r="I72" s="223"/>
      <c r="J72" s="223"/>
      <c r="K72" s="223"/>
      <c r="L72" s="223"/>
      <c r="M72" s="223"/>
      <c r="N72" s="212">
        <f t="shared" si="4"/>
        <v>0</v>
      </c>
    </row>
    <row r="73" spans="1:14" ht="15.75" x14ac:dyDescent="0.25">
      <c r="A73" s="211" t="s">
        <v>1</v>
      </c>
      <c r="B73" s="223"/>
      <c r="C73" s="223"/>
      <c r="D73" s="223"/>
      <c r="E73" s="223"/>
      <c r="F73" s="223"/>
      <c r="G73" s="223"/>
      <c r="H73" s="223"/>
      <c r="I73" s="223"/>
      <c r="J73" s="223"/>
      <c r="K73" s="223"/>
      <c r="L73" s="223"/>
      <c r="M73" s="223"/>
      <c r="N73" s="212">
        <f t="shared" si="4"/>
        <v>0</v>
      </c>
    </row>
    <row r="74" spans="1:14" ht="15.75" x14ac:dyDescent="0.25">
      <c r="A74" s="197"/>
      <c r="B74" s="213"/>
      <c r="C74" s="213"/>
      <c r="D74" s="213"/>
      <c r="E74" s="213"/>
      <c r="F74" s="213"/>
      <c r="G74" s="213"/>
      <c r="H74" s="213"/>
      <c r="I74" s="213"/>
      <c r="J74" s="213"/>
      <c r="K74" s="213"/>
      <c r="L74" s="213"/>
      <c r="M74" s="213"/>
      <c r="N74" s="199"/>
    </row>
    <row r="75" spans="1:14" ht="15.75" x14ac:dyDescent="0.25">
      <c r="A75" s="208" t="s">
        <v>11</v>
      </c>
      <c r="B75" s="209">
        <f t="shared" ref="B75:M75" si="17">SUM(B76:B78)</f>
        <v>0</v>
      </c>
      <c r="C75" s="209">
        <f t="shared" si="17"/>
        <v>0</v>
      </c>
      <c r="D75" s="209">
        <f t="shared" si="17"/>
        <v>0</v>
      </c>
      <c r="E75" s="209">
        <f t="shared" si="17"/>
        <v>0</v>
      </c>
      <c r="F75" s="209">
        <f t="shared" si="17"/>
        <v>0</v>
      </c>
      <c r="G75" s="209">
        <f t="shared" si="17"/>
        <v>0</v>
      </c>
      <c r="H75" s="209">
        <f t="shared" si="17"/>
        <v>0</v>
      </c>
      <c r="I75" s="209">
        <f t="shared" si="17"/>
        <v>0</v>
      </c>
      <c r="J75" s="209">
        <f t="shared" si="17"/>
        <v>0</v>
      </c>
      <c r="K75" s="209">
        <f t="shared" si="17"/>
        <v>0</v>
      </c>
      <c r="L75" s="209">
        <f t="shared" si="17"/>
        <v>0</v>
      </c>
      <c r="M75" s="209">
        <f t="shared" si="17"/>
        <v>0</v>
      </c>
      <c r="N75" s="210">
        <f t="shared" si="4"/>
        <v>0</v>
      </c>
    </row>
    <row r="76" spans="1:14" ht="15.75" x14ac:dyDescent="0.25">
      <c r="A76" s="211" t="s">
        <v>119</v>
      </c>
      <c r="B76" s="223"/>
      <c r="C76" s="223"/>
      <c r="D76" s="223"/>
      <c r="E76" s="223"/>
      <c r="F76" s="223"/>
      <c r="G76" s="223"/>
      <c r="H76" s="223"/>
      <c r="I76" s="223"/>
      <c r="J76" s="223"/>
      <c r="K76" s="223"/>
      <c r="L76" s="223"/>
      <c r="M76" s="223"/>
      <c r="N76" s="212">
        <f t="shared" si="4"/>
        <v>0</v>
      </c>
    </row>
    <row r="77" spans="1:14" ht="15.75" x14ac:dyDescent="0.25">
      <c r="A77" s="211" t="s">
        <v>120</v>
      </c>
      <c r="B77" s="223"/>
      <c r="C77" s="223"/>
      <c r="D77" s="223"/>
      <c r="E77" s="223"/>
      <c r="F77" s="223"/>
      <c r="G77" s="223"/>
      <c r="H77" s="223"/>
      <c r="I77" s="223"/>
      <c r="J77" s="223"/>
      <c r="K77" s="223"/>
      <c r="L77" s="223"/>
      <c r="M77" s="223"/>
      <c r="N77" s="212">
        <f t="shared" si="4"/>
        <v>0</v>
      </c>
    </row>
    <row r="78" spans="1:14" ht="15.75" x14ac:dyDescent="0.25">
      <c r="A78" s="211" t="s">
        <v>121</v>
      </c>
      <c r="B78" s="223"/>
      <c r="C78" s="223"/>
      <c r="D78" s="223"/>
      <c r="E78" s="223"/>
      <c r="F78" s="223"/>
      <c r="G78" s="223"/>
      <c r="H78" s="223"/>
      <c r="I78" s="223"/>
      <c r="J78" s="223"/>
      <c r="K78" s="223"/>
      <c r="L78" s="223"/>
      <c r="M78" s="223"/>
      <c r="N78" s="212">
        <f t="shared" si="4"/>
        <v>0</v>
      </c>
    </row>
    <row r="79" spans="1:14" ht="15.75" x14ac:dyDescent="0.25">
      <c r="A79" s="197"/>
      <c r="B79" s="213"/>
      <c r="C79" s="213"/>
      <c r="D79" s="213"/>
      <c r="E79" s="213"/>
      <c r="F79" s="213"/>
      <c r="G79" s="213"/>
      <c r="H79" s="213"/>
      <c r="I79" s="213"/>
      <c r="J79" s="213"/>
      <c r="K79" s="213"/>
      <c r="L79" s="213"/>
      <c r="M79" s="213"/>
      <c r="N79" s="199"/>
    </row>
    <row r="80" spans="1:14" ht="15.75" x14ac:dyDescent="0.25">
      <c r="A80" s="208" t="s">
        <v>0</v>
      </c>
      <c r="B80" s="209">
        <f t="shared" ref="B80:M80" si="18">B81</f>
        <v>0</v>
      </c>
      <c r="C80" s="209">
        <f t="shared" si="18"/>
        <v>0</v>
      </c>
      <c r="D80" s="209">
        <f t="shared" si="18"/>
        <v>0</v>
      </c>
      <c r="E80" s="209">
        <f t="shared" si="18"/>
        <v>0</v>
      </c>
      <c r="F80" s="209">
        <f t="shared" si="18"/>
        <v>0</v>
      </c>
      <c r="G80" s="209">
        <f t="shared" si="18"/>
        <v>0</v>
      </c>
      <c r="H80" s="209">
        <f t="shared" si="18"/>
        <v>0</v>
      </c>
      <c r="I80" s="209">
        <f t="shared" si="18"/>
        <v>0</v>
      </c>
      <c r="J80" s="209">
        <f t="shared" si="18"/>
        <v>0</v>
      </c>
      <c r="K80" s="209">
        <f t="shared" si="18"/>
        <v>0</v>
      </c>
      <c r="L80" s="209">
        <f t="shared" si="18"/>
        <v>0</v>
      </c>
      <c r="M80" s="209">
        <f t="shared" si="18"/>
        <v>0</v>
      </c>
      <c r="N80" s="210">
        <f t="shared" ref="N80:N95" si="19">SUM(B80:M80)</f>
        <v>0</v>
      </c>
    </row>
    <row r="81" spans="1:14" ht="15.75" x14ac:dyDescent="0.25">
      <c r="A81" s="211" t="s">
        <v>122</v>
      </c>
      <c r="B81" s="223"/>
      <c r="C81" s="223"/>
      <c r="D81" s="223"/>
      <c r="E81" s="223"/>
      <c r="F81" s="223"/>
      <c r="G81" s="223"/>
      <c r="H81" s="223"/>
      <c r="I81" s="223"/>
      <c r="J81" s="223"/>
      <c r="K81" s="223"/>
      <c r="L81" s="223"/>
      <c r="M81" s="223"/>
      <c r="N81" s="212">
        <f t="shared" si="19"/>
        <v>0</v>
      </c>
    </row>
    <row r="82" spans="1:14" ht="15.75" x14ac:dyDescent="0.25">
      <c r="A82" s="197"/>
      <c r="B82" s="213"/>
      <c r="C82" s="213"/>
      <c r="D82" s="213"/>
      <c r="E82" s="213"/>
      <c r="F82" s="213"/>
      <c r="G82" s="213"/>
      <c r="H82" s="213"/>
      <c r="I82" s="213"/>
      <c r="J82" s="213"/>
      <c r="K82" s="213"/>
      <c r="L82" s="213"/>
      <c r="M82" s="213"/>
      <c r="N82" s="199"/>
    </row>
    <row r="83" spans="1:14" ht="15.75" x14ac:dyDescent="0.25">
      <c r="A83" s="208" t="s">
        <v>123</v>
      </c>
      <c r="B83" s="209">
        <f t="shared" ref="B83:M83" si="20">B84</f>
        <v>0</v>
      </c>
      <c r="C83" s="209">
        <f t="shared" si="20"/>
        <v>0</v>
      </c>
      <c r="D83" s="209">
        <f t="shared" si="20"/>
        <v>0</v>
      </c>
      <c r="E83" s="209">
        <f t="shared" si="20"/>
        <v>0</v>
      </c>
      <c r="F83" s="209">
        <f t="shared" si="20"/>
        <v>0</v>
      </c>
      <c r="G83" s="209">
        <f t="shared" si="20"/>
        <v>0</v>
      </c>
      <c r="H83" s="209">
        <f t="shared" si="20"/>
        <v>0</v>
      </c>
      <c r="I83" s="209">
        <f t="shared" si="20"/>
        <v>0</v>
      </c>
      <c r="J83" s="209">
        <f t="shared" si="20"/>
        <v>0</v>
      </c>
      <c r="K83" s="209">
        <f t="shared" si="20"/>
        <v>0</v>
      </c>
      <c r="L83" s="209">
        <f t="shared" si="20"/>
        <v>0</v>
      </c>
      <c r="M83" s="209">
        <f t="shared" si="20"/>
        <v>0</v>
      </c>
      <c r="N83" s="210">
        <f t="shared" si="19"/>
        <v>0</v>
      </c>
    </row>
    <row r="84" spans="1:14" ht="15.75" x14ac:dyDescent="0.25">
      <c r="A84" s="211" t="s">
        <v>124</v>
      </c>
      <c r="B84" s="223"/>
      <c r="C84" s="223"/>
      <c r="D84" s="223"/>
      <c r="E84" s="223"/>
      <c r="F84" s="223"/>
      <c r="G84" s="223"/>
      <c r="H84" s="223"/>
      <c r="I84" s="223"/>
      <c r="J84" s="223"/>
      <c r="K84" s="223"/>
      <c r="L84" s="223"/>
      <c r="M84" s="223"/>
      <c r="N84" s="212">
        <f t="shared" si="19"/>
        <v>0</v>
      </c>
    </row>
    <row r="85" spans="1:14" ht="15.75" x14ac:dyDescent="0.25">
      <c r="A85" s="197"/>
      <c r="B85" s="213"/>
      <c r="C85" s="213"/>
      <c r="D85" s="213"/>
      <c r="E85" s="213"/>
      <c r="F85" s="213"/>
      <c r="G85" s="213"/>
      <c r="H85" s="213"/>
      <c r="I85" s="213"/>
      <c r="J85" s="213"/>
      <c r="K85" s="213"/>
      <c r="L85" s="213"/>
      <c r="M85" s="213"/>
      <c r="N85" s="199"/>
    </row>
    <row r="86" spans="1:14" ht="15.75" x14ac:dyDescent="0.25">
      <c r="A86" s="208" t="s">
        <v>125</v>
      </c>
      <c r="B86" s="209">
        <f t="shared" ref="B86:M86" si="21">B87</f>
        <v>0</v>
      </c>
      <c r="C86" s="209">
        <f t="shared" si="21"/>
        <v>0</v>
      </c>
      <c r="D86" s="209">
        <f t="shared" si="21"/>
        <v>0</v>
      </c>
      <c r="E86" s="209">
        <f t="shared" si="21"/>
        <v>0</v>
      </c>
      <c r="F86" s="209">
        <f t="shared" si="21"/>
        <v>0</v>
      </c>
      <c r="G86" s="209">
        <f t="shared" si="21"/>
        <v>0</v>
      </c>
      <c r="H86" s="209">
        <f t="shared" si="21"/>
        <v>0</v>
      </c>
      <c r="I86" s="209">
        <f t="shared" si="21"/>
        <v>0</v>
      </c>
      <c r="J86" s="209">
        <f t="shared" si="21"/>
        <v>0</v>
      </c>
      <c r="K86" s="209">
        <f t="shared" si="21"/>
        <v>0</v>
      </c>
      <c r="L86" s="209">
        <f t="shared" si="21"/>
        <v>0</v>
      </c>
      <c r="M86" s="209">
        <f t="shared" si="21"/>
        <v>0</v>
      </c>
      <c r="N86" s="210">
        <f t="shared" si="19"/>
        <v>0</v>
      </c>
    </row>
    <row r="87" spans="1:14" ht="15.75" x14ac:dyDescent="0.25">
      <c r="A87" s="211" t="s">
        <v>125</v>
      </c>
      <c r="B87" s="223"/>
      <c r="C87" s="223"/>
      <c r="D87" s="223"/>
      <c r="E87" s="223"/>
      <c r="F87" s="223"/>
      <c r="G87" s="223"/>
      <c r="H87" s="223"/>
      <c r="I87" s="223"/>
      <c r="J87" s="223"/>
      <c r="K87" s="223"/>
      <c r="L87" s="223"/>
      <c r="M87" s="223"/>
      <c r="N87" s="212">
        <f t="shared" si="19"/>
        <v>0</v>
      </c>
    </row>
    <row r="88" spans="1:14" ht="15.75" x14ac:dyDescent="0.25">
      <c r="A88" s="197"/>
      <c r="B88" s="213"/>
      <c r="C88" s="213"/>
      <c r="D88" s="213"/>
      <c r="E88" s="213"/>
      <c r="F88" s="213"/>
      <c r="G88" s="213"/>
      <c r="H88" s="213"/>
      <c r="I88" s="213"/>
      <c r="J88" s="213"/>
      <c r="K88" s="213"/>
      <c r="L88" s="213"/>
      <c r="M88" s="213"/>
      <c r="N88" s="199"/>
    </row>
    <row r="89" spans="1:14" ht="15.75" x14ac:dyDescent="0.25">
      <c r="A89" s="208" t="s">
        <v>126</v>
      </c>
      <c r="B89" s="209">
        <f t="shared" ref="B89:M89" si="22">B90</f>
        <v>0</v>
      </c>
      <c r="C89" s="209">
        <f t="shared" si="22"/>
        <v>0</v>
      </c>
      <c r="D89" s="209">
        <f t="shared" si="22"/>
        <v>0</v>
      </c>
      <c r="E89" s="209">
        <f t="shared" si="22"/>
        <v>0</v>
      </c>
      <c r="F89" s="209">
        <f t="shared" si="22"/>
        <v>0</v>
      </c>
      <c r="G89" s="209">
        <f t="shared" si="22"/>
        <v>0</v>
      </c>
      <c r="H89" s="209">
        <f t="shared" si="22"/>
        <v>0</v>
      </c>
      <c r="I89" s="209">
        <f t="shared" si="22"/>
        <v>0</v>
      </c>
      <c r="J89" s="209">
        <f t="shared" si="22"/>
        <v>0</v>
      </c>
      <c r="K89" s="209">
        <f t="shared" si="22"/>
        <v>0</v>
      </c>
      <c r="L89" s="209">
        <f t="shared" si="22"/>
        <v>0</v>
      </c>
      <c r="M89" s="209">
        <f t="shared" si="22"/>
        <v>0</v>
      </c>
      <c r="N89" s="210">
        <f t="shared" si="19"/>
        <v>0</v>
      </c>
    </row>
    <row r="90" spans="1:14" ht="15.75" x14ac:dyDescent="0.25">
      <c r="A90" s="211" t="s">
        <v>109</v>
      </c>
      <c r="B90" s="223"/>
      <c r="C90" s="223"/>
      <c r="D90" s="223"/>
      <c r="E90" s="223"/>
      <c r="F90" s="223"/>
      <c r="G90" s="223"/>
      <c r="H90" s="223"/>
      <c r="I90" s="223"/>
      <c r="J90" s="223"/>
      <c r="K90" s="223"/>
      <c r="L90" s="223"/>
      <c r="M90" s="223"/>
      <c r="N90" s="212">
        <f t="shared" si="19"/>
        <v>0</v>
      </c>
    </row>
    <row r="91" spans="1:14" ht="15.75" x14ac:dyDescent="0.25">
      <c r="A91" s="197"/>
      <c r="B91" s="213"/>
      <c r="C91" s="213"/>
      <c r="D91" s="213"/>
      <c r="E91" s="213"/>
      <c r="F91" s="213"/>
      <c r="G91" s="213"/>
      <c r="H91" s="213"/>
      <c r="I91" s="213"/>
      <c r="J91" s="213"/>
      <c r="K91" s="213"/>
      <c r="L91" s="213"/>
      <c r="M91" s="213"/>
      <c r="N91" s="199"/>
    </row>
    <row r="92" spans="1:14" ht="15.75" x14ac:dyDescent="0.25">
      <c r="A92" s="208" t="s">
        <v>127</v>
      </c>
      <c r="B92" s="209">
        <f t="shared" ref="B92:M92" si="23">SUM(B93:B95)</f>
        <v>0</v>
      </c>
      <c r="C92" s="209">
        <f t="shared" si="23"/>
        <v>0</v>
      </c>
      <c r="D92" s="209">
        <f t="shared" si="23"/>
        <v>0</v>
      </c>
      <c r="E92" s="209">
        <f t="shared" si="23"/>
        <v>0</v>
      </c>
      <c r="F92" s="209">
        <f t="shared" si="23"/>
        <v>0</v>
      </c>
      <c r="G92" s="209">
        <f t="shared" si="23"/>
        <v>0</v>
      </c>
      <c r="H92" s="209">
        <f t="shared" si="23"/>
        <v>0</v>
      </c>
      <c r="I92" s="209">
        <f t="shared" si="23"/>
        <v>0</v>
      </c>
      <c r="J92" s="209">
        <f t="shared" si="23"/>
        <v>0</v>
      </c>
      <c r="K92" s="209">
        <f t="shared" si="23"/>
        <v>0</v>
      </c>
      <c r="L92" s="209">
        <f t="shared" si="23"/>
        <v>0</v>
      </c>
      <c r="M92" s="209">
        <f t="shared" si="23"/>
        <v>0</v>
      </c>
      <c r="N92" s="210">
        <f t="shared" si="19"/>
        <v>0</v>
      </c>
    </row>
    <row r="93" spans="1:14" ht="15.75" x14ac:dyDescent="0.25">
      <c r="A93" s="211"/>
      <c r="B93" s="223"/>
      <c r="C93" s="223"/>
      <c r="D93" s="223"/>
      <c r="E93" s="223"/>
      <c r="F93" s="223"/>
      <c r="G93" s="223"/>
      <c r="H93" s="223"/>
      <c r="I93" s="223"/>
      <c r="J93" s="223"/>
      <c r="K93" s="223"/>
      <c r="L93" s="223"/>
      <c r="M93" s="223"/>
      <c r="N93" s="212">
        <f t="shared" si="19"/>
        <v>0</v>
      </c>
    </row>
    <row r="94" spans="1:14" ht="15.75" x14ac:dyDescent="0.25">
      <c r="A94" s="211"/>
      <c r="B94" s="223"/>
      <c r="C94" s="223"/>
      <c r="D94" s="223"/>
      <c r="E94" s="223"/>
      <c r="F94" s="223"/>
      <c r="G94" s="223"/>
      <c r="H94" s="223"/>
      <c r="I94" s="223"/>
      <c r="J94" s="223"/>
      <c r="K94" s="223"/>
      <c r="L94" s="223"/>
      <c r="M94" s="223"/>
      <c r="N94" s="212">
        <f t="shared" si="19"/>
        <v>0</v>
      </c>
    </row>
    <row r="95" spans="1:14" ht="16.5" thickBot="1" x14ac:dyDescent="0.3">
      <c r="A95" s="217"/>
      <c r="B95" s="225"/>
      <c r="C95" s="225"/>
      <c r="D95" s="225"/>
      <c r="E95" s="225"/>
      <c r="F95" s="225"/>
      <c r="G95" s="225"/>
      <c r="H95" s="225"/>
      <c r="I95" s="225"/>
      <c r="J95" s="225"/>
      <c r="K95" s="225"/>
      <c r="L95" s="225"/>
      <c r="M95" s="225"/>
      <c r="N95" s="218">
        <f t="shared" si="19"/>
        <v>0</v>
      </c>
    </row>
    <row r="96" spans="1:14" ht="15.75" x14ac:dyDescent="0.25">
      <c r="A96" s="219"/>
      <c r="B96" s="219"/>
      <c r="C96" s="219"/>
    </row>
    <row r="97" spans="1:3" ht="15.75" x14ac:dyDescent="0.25">
      <c r="A97" s="219"/>
      <c r="B97" s="219"/>
      <c r="C97" s="219"/>
    </row>
    <row r="98" spans="1:3" ht="15.75" x14ac:dyDescent="0.25">
      <c r="A98" s="219"/>
      <c r="B98" s="219"/>
      <c r="C98" s="219"/>
    </row>
    <row r="99" spans="1:3" ht="15.75" x14ac:dyDescent="0.25">
      <c r="A99" s="219"/>
      <c r="B99" s="219"/>
      <c r="C99" s="219"/>
    </row>
    <row r="100" spans="1:3" ht="15.75" x14ac:dyDescent="0.25">
      <c r="A100" s="219"/>
      <c r="B100" s="219"/>
      <c r="C100" s="219"/>
    </row>
    <row r="101" spans="1:3" ht="15.75" x14ac:dyDescent="0.25">
      <c r="A101" s="219"/>
      <c r="B101" s="219"/>
      <c r="C101" s="219"/>
    </row>
    <row r="102" spans="1:3" ht="15.75" x14ac:dyDescent="0.25">
      <c r="A102" s="219"/>
      <c r="B102" s="219"/>
      <c r="C102" s="219"/>
    </row>
    <row r="103" spans="1:3" ht="15.75" x14ac:dyDescent="0.25">
      <c r="A103" s="219"/>
      <c r="B103" s="219"/>
      <c r="C103" s="219"/>
    </row>
    <row r="104" spans="1:3" ht="15.75" x14ac:dyDescent="0.25">
      <c r="A104" s="219"/>
      <c r="B104" s="219"/>
      <c r="C104" s="219"/>
    </row>
    <row r="105" spans="1:3" ht="15.75" x14ac:dyDescent="0.25">
      <c r="A105" s="219"/>
      <c r="B105" s="219"/>
      <c r="C105" s="219"/>
    </row>
    <row r="106" spans="1:3" ht="15.75" x14ac:dyDescent="0.25">
      <c r="A106" s="219"/>
      <c r="B106" s="219"/>
      <c r="C106" s="219"/>
    </row>
    <row r="107" spans="1:3" ht="15.75" x14ac:dyDescent="0.25">
      <c r="A107" s="219"/>
      <c r="B107" s="219"/>
      <c r="C107" s="219"/>
    </row>
    <row r="108" spans="1:3" ht="15.75" x14ac:dyDescent="0.25">
      <c r="A108" s="219"/>
      <c r="B108" s="219"/>
      <c r="C108" s="219"/>
    </row>
  </sheetData>
  <sheetProtection algorithmName="SHA-512" hashValue="iT2n49fEl4/qiCWrtVCM4XMQu0pkQpaD6ypV7D8z0/v7VdwK2Zbv5K7BQhz++/aYn65KljnuZxXGKNCz1xmGVQ==" saltValue="EmFYNuGqxq65WWmKPV8fuQ==" spinCount="100000" sheet="1" objects="1" scenarios="1"/>
  <mergeCells count="3">
    <mergeCell ref="A1:N1"/>
    <mergeCell ref="A2:N2"/>
    <mergeCell ref="B5:M5"/>
  </mergeCells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7C1F9-516D-4428-B000-45302640EAA0}">
  <dimension ref="A1:N108"/>
  <sheetViews>
    <sheetView showGridLines="0" showRowColHeaders="0" zoomScale="85" zoomScaleNormal="85" workbookViewId="0">
      <selection activeCell="A8" sqref="A8"/>
    </sheetView>
  </sheetViews>
  <sheetFormatPr defaultColWidth="11.42578125" defaultRowHeight="12.75" x14ac:dyDescent="0.2"/>
  <cols>
    <col min="1" max="1" width="29.28515625" style="181" bestFit="1" customWidth="1"/>
    <col min="2" max="16384" width="11.42578125" style="181"/>
  </cols>
  <sheetData>
    <row r="1" spans="1:14" ht="21" x14ac:dyDescent="0.35">
      <c r="A1" s="178" t="s">
        <v>74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80"/>
    </row>
    <row r="2" spans="1:14" ht="15" x14ac:dyDescent="0.25">
      <c r="A2" s="182" t="s">
        <v>73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4"/>
    </row>
    <row r="3" spans="1:14" ht="15.75" x14ac:dyDescent="0.25">
      <c r="A3" s="98" t="s">
        <v>129</v>
      </c>
      <c r="B3" s="100"/>
      <c r="C3" s="100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220"/>
    </row>
    <row r="4" spans="1:14" ht="13.5" thickBot="1" x14ac:dyDescent="0.25">
      <c r="A4" s="185"/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7"/>
    </row>
    <row r="5" spans="1:14" ht="18.75" x14ac:dyDescent="0.3">
      <c r="A5" s="188" t="s">
        <v>128</v>
      </c>
      <c r="B5" s="189" t="s">
        <v>75</v>
      </c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1"/>
      <c r="N5" s="192" t="s">
        <v>8</v>
      </c>
    </row>
    <row r="6" spans="1:14" ht="15.75" x14ac:dyDescent="0.25">
      <c r="A6" s="221"/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4"/>
    </row>
    <row r="7" spans="1:14" ht="16.5" thickBot="1" x14ac:dyDescent="0.3">
      <c r="A7" s="222">
        <v>2031</v>
      </c>
      <c r="B7" s="195" t="s">
        <v>46</v>
      </c>
      <c r="C7" s="195" t="s">
        <v>47</v>
      </c>
      <c r="D7" s="195" t="s">
        <v>48</v>
      </c>
      <c r="E7" s="195" t="s">
        <v>49</v>
      </c>
      <c r="F7" s="195" t="s">
        <v>50</v>
      </c>
      <c r="G7" s="195" t="s">
        <v>51</v>
      </c>
      <c r="H7" s="195" t="s">
        <v>52</v>
      </c>
      <c r="I7" s="195" t="s">
        <v>53</v>
      </c>
      <c r="J7" s="195" t="s">
        <v>54</v>
      </c>
      <c r="K7" s="195" t="s">
        <v>55</v>
      </c>
      <c r="L7" s="195" t="s">
        <v>56</v>
      </c>
      <c r="M7" s="195" t="s">
        <v>57</v>
      </c>
      <c r="N7" s="196"/>
    </row>
    <row r="8" spans="1:14" ht="15.75" x14ac:dyDescent="0.25">
      <c r="A8" s="197"/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9"/>
    </row>
    <row r="9" spans="1:14" ht="15.75" x14ac:dyDescent="0.25">
      <c r="A9" s="200" t="s">
        <v>76</v>
      </c>
      <c r="B9" s="201">
        <f>B11-B20</f>
        <v>0</v>
      </c>
      <c r="C9" s="201">
        <f t="shared" ref="C9:M9" si="0">C11-C20</f>
        <v>0</v>
      </c>
      <c r="D9" s="201">
        <f t="shared" si="0"/>
        <v>0</v>
      </c>
      <c r="E9" s="201">
        <f t="shared" si="0"/>
        <v>0</v>
      </c>
      <c r="F9" s="201">
        <f t="shared" si="0"/>
        <v>0</v>
      </c>
      <c r="G9" s="201">
        <f t="shared" si="0"/>
        <v>0</v>
      </c>
      <c r="H9" s="201">
        <f t="shared" si="0"/>
        <v>0</v>
      </c>
      <c r="I9" s="201">
        <f t="shared" si="0"/>
        <v>0</v>
      </c>
      <c r="J9" s="201">
        <f t="shared" si="0"/>
        <v>0</v>
      </c>
      <c r="K9" s="201">
        <f t="shared" si="0"/>
        <v>0</v>
      </c>
      <c r="L9" s="201">
        <f t="shared" si="0"/>
        <v>0</v>
      </c>
      <c r="M9" s="201">
        <f t="shared" si="0"/>
        <v>0</v>
      </c>
      <c r="N9" s="202">
        <f>SUM(B9:M9)</f>
        <v>0</v>
      </c>
    </row>
    <row r="10" spans="1:14" ht="15.75" x14ac:dyDescent="0.25">
      <c r="A10" s="197"/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199"/>
    </row>
    <row r="11" spans="1:14" ht="15.75" x14ac:dyDescent="0.25">
      <c r="A11" s="204" t="s">
        <v>77</v>
      </c>
      <c r="B11" s="205">
        <f>B13</f>
        <v>0</v>
      </c>
      <c r="C11" s="205">
        <f>C13</f>
        <v>0</v>
      </c>
      <c r="D11" s="205">
        <f t="shared" ref="D11:M11" si="1">D13</f>
        <v>0</v>
      </c>
      <c r="E11" s="205">
        <f t="shared" si="1"/>
        <v>0</v>
      </c>
      <c r="F11" s="205">
        <f t="shared" si="1"/>
        <v>0</v>
      </c>
      <c r="G11" s="205">
        <f t="shared" si="1"/>
        <v>0</v>
      </c>
      <c r="H11" s="205">
        <f t="shared" si="1"/>
        <v>0</v>
      </c>
      <c r="I11" s="205">
        <f t="shared" si="1"/>
        <v>0</v>
      </c>
      <c r="J11" s="205">
        <f t="shared" si="1"/>
        <v>0</v>
      </c>
      <c r="K11" s="205">
        <f t="shared" si="1"/>
        <v>0</v>
      </c>
      <c r="L11" s="205">
        <f t="shared" si="1"/>
        <v>0</v>
      </c>
      <c r="M11" s="205">
        <f t="shared" si="1"/>
        <v>0</v>
      </c>
      <c r="N11" s="202">
        <f>SUM(B11:M11)</f>
        <v>0</v>
      </c>
    </row>
    <row r="12" spans="1:14" ht="15.75" x14ac:dyDescent="0.25">
      <c r="A12" s="206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199"/>
    </row>
    <row r="13" spans="1:14" ht="15.75" x14ac:dyDescent="0.25">
      <c r="A13" s="208" t="s">
        <v>78</v>
      </c>
      <c r="B13" s="209">
        <f>SUM(B14:B18)</f>
        <v>0</v>
      </c>
      <c r="C13" s="209">
        <f>SUM(C14:C18)</f>
        <v>0</v>
      </c>
      <c r="D13" s="209">
        <f>SUM(D14:D18)</f>
        <v>0</v>
      </c>
      <c r="E13" s="209">
        <f>SUM(E14:E18)</f>
        <v>0</v>
      </c>
      <c r="F13" s="209">
        <f>SUM(F14:F18)</f>
        <v>0</v>
      </c>
      <c r="G13" s="209">
        <f>SUM(G14:G18)</f>
        <v>0</v>
      </c>
      <c r="H13" s="209">
        <f>SUM(H14:H18)</f>
        <v>0</v>
      </c>
      <c r="I13" s="209">
        <f>SUM(I14:I18)</f>
        <v>0</v>
      </c>
      <c r="J13" s="209">
        <f t="shared" ref="J13:U13" si="2">SUM(J14:J18)</f>
        <v>0</v>
      </c>
      <c r="K13" s="209">
        <f t="shared" si="2"/>
        <v>0</v>
      </c>
      <c r="L13" s="209">
        <f t="shared" si="2"/>
        <v>0</v>
      </c>
      <c r="M13" s="209">
        <f t="shared" si="2"/>
        <v>0</v>
      </c>
      <c r="N13" s="210">
        <f t="shared" ref="N13:N17" si="3">SUM(B13:M13)</f>
        <v>0</v>
      </c>
    </row>
    <row r="14" spans="1:14" ht="15.75" x14ac:dyDescent="0.25">
      <c r="A14" s="211" t="s">
        <v>79</v>
      </c>
      <c r="B14" s="223"/>
      <c r="C14" s="223"/>
      <c r="D14" s="223"/>
      <c r="E14" s="223"/>
      <c r="F14" s="223"/>
      <c r="G14" s="223"/>
      <c r="H14" s="223"/>
      <c r="I14" s="223"/>
      <c r="J14" s="223"/>
      <c r="K14" s="223"/>
      <c r="L14" s="223"/>
      <c r="M14" s="223"/>
      <c r="N14" s="212">
        <f>SUM(B14:M14)</f>
        <v>0</v>
      </c>
    </row>
    <row r="15" spans="1:14" ht="15.75" x14ac:dyDescent="0.25">
      <c r="A15" s="211" t="s">
        <v>80</v>
      </c>
      <c r="B15" s="223"/>
      <c r="C15" s="223"/>
      <c r="D15" s="223"/>
      <c r="E15" s="223"/>
      <c r="F15" s="223"/>
      <c r="G15" s="223"/>
      <c r="H15" s="223"/>
      <c r="I15" s="223"/>
      <c r="J15" s="223"/>
      <c r="K15" s="223"/>
      <c r="L15" s="223"/>
      <c r="M15" s="223"/>
      <c r="N15" s="212">
        <f>SUM(B15:M15)</f>
        <v>0</v>
      </c>
    </row>
    <row r="16" spans="1:14" ht="15.75" x14ac:dyDescent="0.25">
      <c r="A16" s="211" t="s">
        <v>81</v>
      </c>
      <c r="B16" s="223"/>
      <c r="C16" s="223"/>
      <c r="D16" s="223"/>
      <c r="E16" s="223"/>
      <c r="F16" s="223"/>
      <c r="G16" s="223"/>
      <c r="H16" s="223"/>
      <c r="I16" s="223"/>
      <c r="J16" s="223"/>
      <c r="K16" s="223"/>
      <c r="L16" s="223"/>
      <c r="M16" s="223"/>
      <c r="N16" s="212">
        <f t="shared" ref="N16:N80" si="4">SUM(B16:M16)</f>
        <v>0</v>
      </c>
    </row>
    <row r="17" spans="1:14" ht="15.75" x14ac:dyDescent="0.25">
      <c r="A17" s="211" t="s">
        <v>82</v>
      </c>
      <c r="B17" s="223"/>
      <c r="C17" s="223"/>
      <c r="D17" s="223"/>
      <c r="E17" s="223"/>
      <c r="F17" s="223"/>
      <c r="G17" s="223"/>
      <c r="H17" s="223"/>
      <c r="I17" s="223"/>
      <c r="J17" s="223"/>
      <c r="K17" s="223"/>
      <c r="L17" s="223"/>
      <c r="M17" s="223"/>
      <c r="N17" s="212">
        <f t="shared" si="4"/>
        <v>0</v>
      </c>
    </row>
    <row r="18" spans="1:14" ht="15.75" x14ac:dyDescent="0.25">
      <c r="A18" s="211" t="s">
        <v>42</v>
      </c>
      <c r="B18" s="223"/>
      <c r="C18" s="223"/>
      <c r="D18" s="223"/>
      <c r="E18" s="223"/>
      <c r="F18" s="223"/>
      <c r="G18" s="223"/>
      <c r="H18" s="223"/>
      <c r="I18" s="223"/>
      <c r="J18" s="223"/>
      <c r="K18" s="223"/>
      <c r="L18" s="223"/>
      <c r="M18" s="223"/>
      <c r="N18" s="212">
        <f t="shared" si="4"/>
        <v>0</v>
      </c>
    </row>
    <row r="19" spans="1:14" ht="15.75" x14ac:dyDescent="0.25">
      <c r="A19" s="197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199"/>
    </row>
    <row r="20" spans="1:14" ht="15.75" x14ac:dyDescent="0.25">
      <c r="A20" s="214" t="s">
        <v>83</v>
      </c>
      <c r="B20" s="215">
        <f>B22+B27+B30+B33+B36+B40+B45+B51+B59+B64+B69+B75+B80+B83+B86+B89+B92</f>
        <v>0</v>
      </c>
      <c r="C20" s="215">
        <f>C22+C27+C30+C33+C36+C40+C45+C51+C59+C64+C69+C75+C80+C83+C86+C89+C92</f>
        <v>0</v>
      </c>
      <c r="D20" s="215">
        <f t="shared" ref="D20:N20" si="5">D22+D27+D30+D33+D36+D40+D45+D51+D59+D64+D69+D75+D80+D83+D86+D89+D92</f>
        <v>0</v>
      </c>
      <c r="E20" s="215">
        <f t="shared" si="5"/>
        <v>0</v>
      </c>
      <c r="F20" s="215">
        <f t="shared" si="5"/>
        <v>0</v>
      </c>
      <c r="G20" s="215">
        <f t="shared" si="5"/>
        <v>0</v>
      </c>
      <c r="H20" s="215">
        <f t="shared" si="5"/>
        <v>0</v>
      </c>
      <c r="I20" s="215">
        <f t="shared" si="5"/>
        <v>0</v>
      </c>
      <c r="J20" s="215">
        <f t="shared" si="5"/>
        <v>0</v>
      </c>
      <c r="K20" s="215">
        <f t="shared" si="5"/>
        <v>0</v>
      </c>
      <c r="L20" s="215">
        <f t="shared" si="5"/>
        <v>0</v>
      </c>
      <c r="M20" s="215">
        <f t="shared" si="5"/>
        <v>0</v>
      </c>
      <c r="N20" s="202">
        <f t="shared" si="4"/>
        <v>0</v>
      </c>
    </row>
    <row r="21" spans="1:14" ht="15.75" x14ac:dyDescent="0.25">
      <c r="A21" s="206"/>
      <c r="B21" s="207"/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207"/>
      <c r="N21" s="199"/>
    </row>
    <row r="22" spans="1:14" ht="15.75" x14ac:dyDescent="0.25">
      <c r="A22" s="208" t="s">
        <v>84</v>
      </c>
      <c r="B22" s="209">
        <f t="shared" ref="B22:M22" si="6">SUM(B23:B25)</f>
        <v>0</v>
      </c>
      <c r="C22" s="209">
        <f t="shared" si="6"/>
        <v>0</v>
      </c>
      <c r="D22" s="209">
        <f t="shared" si="6"/>
        <v>0</v>
      </c>
      <c r="E22" s="209">
        <f t="shared" si="6"/>
        <v>0</v>
      </c>
      <c r="F22" s="209">
        <f t="shared" si="6"/>
        <v>0</v>
      </c>
      <c r="G22" s="209">
        <f t="shared" si="6"/>
        <v>0</v>
      </c>
      <c r="H22" s="209">
        <f t="shared" si="6"/>
        <v>0</v>
      </c>
      <c r="I22" s="209">
        <f t="shared" si="6"/>
        <v>0</v>
      </c>
      <c r="J22" s="209">
        <f t="shared" si="6"/>
        <v>0</v>
      </c>
      <c r="K22" s="209">
        <f t="shared" si="6"/>
        <v>0</v>
      </c>
      <c r="L22" s="209">
        <f t="shared" si="6"/>
        <v>0</v>
      </c>
      <c r="M22" s="209">
        <f t="shared" si="6"/>
        <v>0</v>
      </c>
      <c r="N22" s="210">
        <f t="shared" si="4"/>
        <v>0</v>
      </c>
    </row>
    <row r="23" spans="1:14" ht="15.75" x14ac:dyDescent="0.25">
      <c r="A23" s="216" t="s">
        <v>85</v>
      </c>
      <c r="B23" s="224"/>
      <c r="C23" s="224"/>
      <c r="D23" s="224"/>
      <c r="E23" s="224"/>
      <c r="F23" s="224"/>
      <c r="G23" s="224"/>
      <c r="H23" s="224"/>
      <c r="I23" s="224"/>
      <c r="J23" s="224"/>
      <c r="K23" s="224"/>
      <c r="L23" s="224"/>
      <c r="M23" s="224"/>
      <c r="N23" s="212">
        <f t="shared" si="4"/>
        <v>0</v>
      </c>
    </row>
    <row r="24" spans="1:14" ht="15.75" x14ac:dyDescent="0.25">
      <c r="A24" s="211" t="s">
        <v>86</v>
      </c>
      <c r="B24" s="223"/>
      <c r="C24" s="223"/>
      <c r="D24" s="223"/>
      <c r="E24" s="223"/>
      <c r="F24" s="223"/>
      <c r="G24" s="223"/>
      <c r="H24" s="223"/>
      <c r="I24" s="223"/>
      <c r="J24" s="223"/>
      <c r="K24" s="223"/>
      <c r="L24" s="223"/>
      <c r="M24" s="223"/>
      <c r="N24" s="212">
        <f t="shared" si="4"/>
        <v>0</v>
      </c>
    </row>
    <row r="25" spans="1:14" ht="15.75" x14ac:dyDescent="0.25">
      <c r="A25" s="211" t="s">
        <v>87</v>
      </c>
      <c r="B25" s="223"/>
      <c r="C25" s="223"/>
      <c r="D25" s="223"/>
      <c r="E25" s="223"/>
      <c r="F25" s="223"/>
      <c r="G25" s="223"/>
      <c r="H25" s="223"/>
      <c r="I25" s="223"/>
      <c r="J25" s="223"/>
      <c r="K25" s="223"/>
      <c r="L25" s="223"/>
      <c r="M25" s="223"/>
      <c r="N25" s="212">
        <f t="shared" si="4"/>
        <v>0</v>
      </c>
    </row>
    <row r="26" spans="1:14" ht="15.75" x14ac:dyDescent="0.25">
      <c r="A26" s="197"/>
      <c r="B26" s="213"/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199"/>
    </row>
    <row r="27" spans="1:14" ht="15.75" x14ac:dyDescent="0.25">
      <c r="A27" s="208" t="s">
        <v>88</v>
      </c>
      <c r="B27" s="209">
        <f t="shared" ref="B27:M27" si="7">B28</f>
        <v>0</v>
      </c>
      <c r="C27" s="209">
        <f t="shared" si="7"/>
        <v>0</v>
      </c>
      <c r="D27" s="209">
        <f t="shared" si="7"/>
        <v>0</v>
      </c>
      <c r="E27" s="209">
        <f t="shared" si="7"/>
        <v>0</v>
      </c>
      <c r="F27" s="209">
        <f t="shared" si="7"/>
        <v>0</v>
      </c>
      <c r="G27" s="209">
        <f t="shared" si="7"/>
        <v>0</v>
      </c>
      <c r="H27" s="209">
        <f t="shared" si="7"/>
        <v>0</v>
      </c>
      <c r="I27" s="209">
        <f t="shared" si="7"/>
        <v>0</v>
      </c>
      <c r="J27" s="209">
        <f t="shared" si="7"/>
        <v>0</v>
      </c>
      <c r="K27" s="209">
        <f t="shared" si="7"/>
        <v>0</v>
      </c>
      <c r="L27" s="209">
        <f t="shared" si="7"/>
        <v>0</v>
      </c>
      <c r="M27" s="209">
        <f t="shared" si="7"/>
        <v>0</v>
      </c>
      <c r="N27" s="210">
        <f t="shared" si="4"/>
        <v>0</v>
      </c>
    </row>
    <row r="28" spans="1:14" ht="15.75" x14ac:dyDescent="0.25">
      <c r="A28" s="211" t="s">
        <v>5</v>
      </c>
      <c r="B28" s="223"/>
      <c r="C28" s="223"/>
      <c r="D28" s="223"/>
      <c r="E28" s="223"/>
      <c r="F28" s="223"/>
      <c r="G28" s="223"/>
      <c r="H28" s="223"/>
      <c r="I28" s="223"/>
      <c r="J28" s="223"/>
      <c r="K28" s="223"/>
      <c r="L28" s="223"/>
      <c r="M28" s="223"/>
      <c r="N28" s="212">
        <f t="shared" si="4"/>
        <v>0</v>
      </c>
    </row>
    <row r="29" spans="1:14" ht="15.75" x14ac:dyDescent="0.25">
      <c r="A29" s="197"/>
      <c r="B29" s="213"/>
      <c r="C29" s="213"/>
      <c r="D29" s="213"/>
      <c r="E29" s="213"/>
      <c r="F29" s="213"/>
      <c r="G29" s="213"/>
      <c r="H29" s="213"/>
      <c r="I29" s="213"/>
      <c r="J29" s="213"/>
      <c r="K29" s="213"/>
      <c r="L29" s="213"/>
      <c r="M29" s="213"/>
      <c r="N29" s="199"/>
    </row>
    <row r="30" spans="1:14" ht="15.75" x14ac:dyDescent="0.25">
      <c r="A30" s="208" t="s">
        <v>89</v>
      </c>
      <c r="B30" s="209">
        <f t="shared" ref="B30:M30" si="8">B31</f>
        <v>0</v>
      </c>
      <c r="C30" s="209">
        <f t="shared" si="8"/>
        <v>0</v>
      </c>
      <c r="D30" s="209">
        <f t="shared" si="8"/>
        <v>0</v>
      </c>
      <c r="E30" s="209">
        <f t="shared" si="8"/>
        <v>0</v>
      </c>
      <c r="F30" s="209">
        <f t="shared" si="8"/>
        <v>0</v>
      </c>
      <c r="G30" s="209">
        <f t="shared" si="8"/>
        <v>0</v>
      </c>
      <c r="H30" s="209">
        <f t="shared" si="8"/>
        <v>0</v>
      </c>
      <c r="I30" s="209">
        <f t="shared" si="8"/>
        <v>0</v>
      </c>
      <c r="J30" s="209">
        <f t="shared" si="8"/>
        <v>0</v>
      </c>
      <c r="K30" s="209">
        <f t="shared" si="8"/>
        <v>0</v>
      </c>
      <c r="L30" s="209">
        <f t="shared" si="8"/>
        <v>0</v>
      </c>
      <c r="M30" s="209">
        <f t="shared" si="8"/>
        <v>0</v>
      </c>
      <c r="N30" s="210">
        <f t="shared" si="4"/>
        <v>0</v>
      </c>
    </row>
    <row r="31" spans="1:14" ht="15.75" x14ac:dyDescent="0.25">
      <c r="A31" s="211" t="s">
        <v>5</v>
      </c>
      <c r="B31" s="223"/>
      <c r="C31" s="223"/>
      <c r="D31" s="223"/>
      <c r="E31" s="223"/>
      <c r="F31" s="223"/>
      <c r="G31" s="223"/>
      <c r="H31" s="223"/>
      <c r="I31" s="223"/>
      <c r="J31" s="223"/>
      <c r="K31" s="223"/>
      <c r="L31" s="223"/>
      <c r="M31" s="223"/>
      <c r="N31" s="212">
        <f t="shared" si="4"/>
        <v>0</v>
      </c>
    </row>
    <row r="32" spans="1:14" ht="15.75" x14ac:dyDescent="0.25">
      <c r="A32" s="197"/>
      <c r="B32" s="213"/>
      <c r="C32" s="213"/>
      <c r="D32" s="213"/>
      <c r="E32" s="213"/>
      <c r="F32" s="213"/>
      <c r="G32" s="213"/>
      <c r="H32" s="213"/>
      <c r="I32" s="213"/>
      <c r="J32" s="213"/>
      <c r="K32" s="213"/>
      <c r="L32" s="213"/>
      <c r="M32" s="213"/>
      <c r="N32" s="199"/>
    </row>
    <row r="33" spans="1:14" ht="15.75" x14ac:dyDescent="0.25">
      <c r="A33" s="208" t="s">
        <v>90</v>
      </c>
      <c r="B33" s="209">
        <f t="shared" ref="B33:M33" si="9">B34</f>
        <v>0</v>
      </c>
      <c r="C33" s="209">
        <f t="shared" si="9"/>
        <v>0</v>
      </c>
      <c r="D33" s="209">
        <f t="shared" si="9"/>
        <v>0</v>
      </c>
      <c r="E33" s="209">
        <f t="shared" si="9"/>
        <v>0</v>
      </c>
      <c r="F33" s="209">
        <f t="shared" si="9"/>
        <v>0</v>
      </c>
      <c r="G33" s="209">
        <f t="shared" si="9"/>
        <v>0</v>
      </c>
      <c r="H33" s="209">
        <f t="shared" si="9"/>
        <v>0</v>
      </c>
      <c r="I33" s="209">
        <f t="shared" si="9"/>
        <v>0</v>
      </c>
      <c r="J33" s="209">
        <f t="shared" si="9"/>
        <v>0</v>
      </c>
      <c r="K33" s="209">
        <f t="shared" si="9"/>
        <v>0</v>
      </c>
      <c r="L33" s="209">
        <f t="shared" si="9"/>
        <v>0</v>
      </c>
      <c r="M33" s="209">
        <f t="shared" si="9"/>
        <v>0</v>
      </c>
      <c r="N33" s="210">
        <f t="shared" si="4"/>
        <v>0</v>
      </c>
    </row>
    <row r="34" spans="1:14" ht="15.75" x14ac:dyDescent="0.25">
      <c r="A34" s="211" t="s">
        <v>91</v>
      </c>
      <c r="B34" s="223"/>
      <c r="C34" s="223"/>
      <c r="D34" s="223"/>
      <c r="E34" s="223"/>
      <c r="F34" s="223"/>
      <c r="G34" s="223"/>
      <c r="H34" s="223"/>
      <c r="I34" s="223"/>
      <c r="J34" s="223"/>
      <c r="K34" s="223"/>
      <c r="L34" s="223"/>
      <c r="M34" s="223"/>
      <c r="N34" s="212">
        <f t="shared" si="4"/>
        <v>0</v>
      </c>
    </row>
    <row r="35" spans="1:14" ht="15.75" x14ac:dyDescent="0.25">
      <c r="A35" s="197"/>
      <c r="B35" s="213"/>
      <c r="C35" s="21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199"/>
    </row>
    <row r="36" spans="1:14" ht="15.75" x14ac:dyDescent="0.25">
      <c r="A36" s="208" t="s">
        <v>92</v>
      </c>
      <c r="B36" s="209">
        <f t="shared" ref="B36:M36" si="10">SUM(B37:B38)</f>
        <v>0</v>
      </c>
      <c r="C36" s="209">
        <f t="shared" si="10"/>
        <v>0</v>
      </c>
      <c r="D36" s="209">
        <f t="shared" si="10"/>
        <v>0</v>
      </c>
      <c r="E36" s="209">
        <f t="shared" si="10"/>
        <v>0</v>
      </c>
      <c r="F36" s="209">
        <f t="shared" si="10"/>
        <v>0</v>
      </c>
      <c r="G36" s="209">
        <f t="shared" si="10"/>
        <v>0</v>
      </c>
      <c r="H36" s="209">
        <f t="shared" si="10"/>
        <v>0</v>
      </c>
      <c r="I36" s="209">
        <f t="shared" si="10"/>
        <v>0</v>
      </c>
      <c r="J36" s="209">
        <f t="shared" si="10"/>
        <v>0</v>
      </c>
      <c r="K36" s="209">
        <f t="shared" si="10"/>
        <v>0</v>
      </c>
      <c r="L36" s="209">
        <f t="shared" si="10"/>
        <v>0</v>
      </c>
      <c r="M36" s="209">
        <f t="shared" si="10"/>
        <v>0</v>
      </c>
      <c r="N36" s="210">
        <f t="shared" si="4"/>
        <v>0</v>
      </c>
    </row>
    <row r="37" spans="1:14" ht="15.75" x14ac:dyDescent="0.25">
      <c r="A37" s="211" t="s">
        <v>93</v>
      </c>
      <c r="B37" s="223"/>
      <c r="C37" s="223"/>
      <c r="D37" s="223"/>
      <c r="E37" s="223"/>
      <c r="F37" s="223"/>
      <c r="G37" s="223"/>
      <c r="H37" s="223"/>
      <c r="I37" s="223"/>
      <c r="J37" s="223"/>
      <c r="K37" s="223"/>
      <c r="L37" s="223"/>
      <c r="M37" s="223"/>
      <c r="N37" s="212">
        <f t="shared" si="4"/>
        <v>0</v>
      </c>
    </row>
    <row r="38" spans="1:14" ht="15.75" x14ac:dyDescent="0.25">
      <c r="A38" s="211" t="s">
        <v>94</v>
      </c>
      <c r="B38" s="223"/>
      <c r="C38" s="223"/>
      <c r="D38" s="223"/>
      <c r="E38" s="223"/>
      <c r="F38" s="223"/>
      <c r="G38" s="223"/>
      <c r="H38" s="223"/>
      <c r="I38" s="223"/>
      <c r="J38" s="223"/>
      <c r="K38" s="223"/>
      <c r="L38" s="223"/>
      <c r="M38" s="223"/>
      <c r="N38" s="212">
        <f t="shared" si="4"/>
        <v>0</v>
      </c>
    </row>
    <row r="39" spans="1:14" ht="15.75" x14ac:dyDescent="0.25">
      <c r="A39" s="197"/>
      <c r="B39" s="213"/>
      <c r="C39" s="213"/>
      <c r="D39" s="213"/>
      <c r="E39" s="213"/>
      <c r="F39" s="213"/>
      <c r="G39" s="213"/>
      <c r="H39" s="213"/>
      <c r="I39" s="213"/>
      <c r="J39" s="213"/>
      <c r="K39" s="213"/>
      <c r="L39" s="213"/>
      <c r="M39" s="213"/>
      <c r="N39" s="199"/>
    </row>
    <row r="40" spans="1:14" ht="15.75" x14ac:dyDescent="0.25">
      <c r="A40" s="208" t="s">
        <v>95</v>
      </c>
      <c r="B40" s="209">
        <f t="shared" ref="B40:M40" si="11">SUM(B41:B43)</f>
        <v>0</v>
      </c>
      <c r="C40" s="209">
        <f t="shared" si="11"/>
        <v>0</v>
      </c>
      <c r="D40" s="209">
        <f t="shared" si="11"/>
        <v>0</v>
      </c>
      <c r="E40" s="209">
        <f t="shared" si="11"/>
        <v>0</v>
      </c>
      <c r="F40" s="209">
        <f t="shared" si="11"/>
        <v>0</v>
      </c>
      <c r="G40" s="209">
        <f t="shared" si="11"/>
        <v>0</v>
      </c>
      <c r="H40" s="209">
        <f t="shared" si="11"/>
        <v>0</v>
      </c>
      <c r="I40" s="209">
        <f t="shared" si="11"/>
        <v>0</v>
      </c>
      <c r="J40" s="209">
        <f t="shared" si="11"/>
        <v>0</v>
      </c>
      <c r="K40" s="209">
        <f t="shared" si="11"/>
        <v>0</v>
      </c>
      <c r="L40" s="209">
        <f t="shared" si="11"/>
        <v>0</v>
      </c>
      <c r="M40" s="209">
        <f t="shared" si="11"/>
        <v>0</v>
      </c>
      <c r="N40" s="210">
        <f t="shared" si="4"/>
        <v>0</v>
      </c>
    </row>
    <row r="41" spans="1:14" ht="15.75" x14ac:dyDescent="0.25">
      <c r="A41" s="211" t="s">
        <v>96</v>
      </c>
      <c r="B41" s="223"/>
      <c r="C41" s="223"/>
      <c r="D41" s="223"/>
      <c r="E41" s="223"/>
      <c r="F41" s="223"/>
      <c r="G41" s="223"/>
      <c r="H41" s="223"/>
      <c r="I41" s="223"/>
      <c r="J41" s="223"/>
      <c r="K41" s="223"/>
      <c r="L41" s="223"/>
      <c r="M41" s="223"/>
      <c r="N41" s="212">
        <f t="shared" si="4"/>
        <v>0</v>
      </c>
    </row>
    <row r="42" spans="1:14" ht="15.75" x14ac:dyDescent="0.25">
      <c r="A42" s="211" t="s">
        <v>97</v>
      </c>
      <c r="B42" s="223"/>
      <c r="C42" s="223"/>
      <c r="D42" s="223"/>
      <c r="E42" s="223"/>
      <c r="F42" s="223"/>
      <c r="G42" s="223"/>
      <c r="H42" s="223"/>
      <c r="I42" s="223"/>
      <c r="J42" s="223"/>
      <c r="K42" s="223"/>
      <c r="L42" s="223"/>
      <c r="M42" s="223"/>
      <c r="N42" s="212">
        <f t="shared" si="4"/>
        <v>0</v>
      </c>
    </row>
    <row r="43" spans="1:14" ht="15.75" x14ac:dyDescent="0.25">
      <c r="A43" s="211" t="s">
        <v>98</v>
      </c>
      <c r="B43" s="223"/>
      <c r="C43" s="223"/>
      <c r="D43" s="223"/>
      <c r="E43" s="223"/>
      <c r="F43" s="223"/>
      <c r="G43" s="223"/>
      <c r="H43" s="223"/>
      <c r="I43" s="223"/>
      <c r="J43" s="223"/>
      <c r="K43" s="223"/>
      <c r="L43" s="223"/>
      <c r="M43" s="223"/>
      <c r="N43" s="212">
        <f t="shared" si="4"/>
        <v>0</v>
      </c>
    </row>
    <row r="44" spans="1:14" ht="15.75" x14ac:dyDescent="0.25">
      <c r="A44" s="197"/>
      <c r="B44" s="213"/>
      <c r="C44" s="213"/>
      <c r="D44" s="213"/>
      <c r="E44" s="213"/>
      <c r="F44" s="213"/>
      <c r="G44" s="213"/>
      <c r="H44" s="213"/>
      <c r="I44" s="213"/>
      <c r="J44" s="213"/>
      <c r="K44" s="213"/>
      <c r="L44" s="213"/>
      <c r="M44" s="213"/>
      <c r="N44" s="199"/>
    </row>
    <row r="45" spans="1:14" ht="15.75" x14ac:dyDescent="0.25">
      <c r="A45" s="208" t="s">
        <v>99</v>
      </c>
      <c r="B45" s="209">
        <f t="shared" ref="B45:M45" si="12">SUM(B46:B49)</f>
        <v>0</v>
      </c>
      <c r="C45" s="209">
        <f t="shared" si="12"/>
        <v>0</v>
      </c>
      <c r="D45" s="209">
        <f t="shared" si="12"/>
        <v>0</v>
      </c>
      <c r="E45" s="209">
        <f t="shared" si="12"/>
        <v>0</v>
      </c>
      <c r="F45" s="209">
        <f t="shared" si="12"/>
        <v>0</v>
      </c>
      <c r="G45" s="209">
        <f t="shared" si="12"/>
        <v>0</v>
      </c>
      <c r="H45" s="209">
        <f t="shared" si="12"/>
        <v>0</v>
      </c>
      <c r="I45" s="209">
        <f t="shared" si="12"/>
        <v>0</v>
      </c>
      <c r="J45" s="209">
        <f t="shared" si="12"/>
        <v>0</v>
      </c>
      <c r="K45" s="209">
        <f t="shared" si="12"/>
        <v>0</v>
      </c>
      <c r="L45" s="209">
        <f t="shared" si="12"/>
        <v>0</v>
      </c>
      <c r="M45" s="209">
        <f t="shared" si="12"/>
        <v>0</v>
      </c>
      <c r="N45" s="210">
        <f t="shared" si="4"/>
        <v>0</v>
      </c>
    </row>
    <row r="46" spans="1:14" ht="15.75" x14ac:dyDescent="0.25">
      <c r="A46" s="211" t="s">
        <v>100</v>
      </c>
      <c r="B46" s="223"/>
      <c r="C46" s="223"/>
      <c r="D46" s="223"/>
      <c r="E46" s="223"/>
      <c r="F46" s="223"/>
      <c r="G46" s="223"/>
      <c r="H46" s="223"/>
      <c r="I46" s="223"/>
      <c r="J46" s="223"/>
      <c r="K46" s="223"/>
      <c r="L46" s="223"/>
      <c r="M46" s="223"/>
      <c r="N46" s="212">
        <f t="shared" si="4"/>
        <v>0</v>
      </c>
    </row>
    <row r="47" spans="1:14" ht="15.75" x14ac:dyDescent="0.25">
      <c r="A47" s="211" t="s">
        <v>101</v>
      </c>
      <c r="B47" s="223"/>
      <c r="C47" s="223"/>
      <c r="D47" s="223"/>
      <c r="E47" s="223"/>
      <c r="F47" s="223"/>
      <c r="G47" s="223"/>
      <c r="H47" s="223"/>
      <c r="I47" s="223"/>
      <c r="J47" s="223"/>
      <c r="K47" s="223"/>
      <c r="L47" s="223"/>
      <c r="M47" s="223"/>
      <c r="N47" s="212">
        <f t="shared" si="4"/>
        <v>0</v>
      </c>
    </row>
    <row r="48" spans="1:14" ht="15.75" x14ac:dyDescent="0.25">
      <c r="A48" s="211" t="s">
        <v>102</v>
      </c>
      <c r="B48" s="223"/>
      <c r="C48" s="223"/>
      <c r="D48" s="223"/>
      <c r="E48" s="223"/>
      <c r="F48" s="223"/>
      <c r="G48" s="223"/>
      <c r="H48" s="223"/>
      <c r="I48" s="223"/>
      <c r="J48" s="223"/>
      <c r="K48" s="223"/>
      <c r="L48" s="223"/>
      <c r="M48" s="223"/>
      <c r="N48" s="212">
        <f t="shared" si="4"/>
        <v>0</v>
      </c>
    </row>
    <row r="49" spans="1:14" ht="15.75" x14ac:dyDescent="0.25">
      <c r="A49" s="211" t="s">
        <v>42</v>
      </c>
      <c r="B49" s="223"/>
      <c r="C49" s="223"/>
      <c r="D49" s="223"/>
      <c r="E49" s="223"/>
      <c r="F49" s="223"/>
      <c r="G49" s="223"/>
      <c r="H49" s="223"/>
      <c r="I49" s="223"/>
      <c r="J49" s="223"/>
      <c r="K49" s="223"/>
      <c r="L49" s="223"/>
      <c r="M49" s="223"/>
      <c r="N49" s="212">
        <f t="shared" si="4"/>
        <v>0</v>
      </c>
    </row>
    <row r="50" spans="1:14" ht="15.75" x14ac:dyDescent="0.25">
      <c r="A50" s="197"/>
      <c r="B50" s="213"/>
      <c r="C50" s="213"/>
      <c r="D50" s="213"/>
      <c r="E50" s="213"/>
      <c r="F50" s="213"/>
      <c r="G50" s="213"/>
      <c r="H50" s="213"/>
      <c r="I50" s="213"/>
      <c r="J50" s="213"/>
      <c r="K50" s="213"/>
      <c r="L50" s="213"/>
      <c r="M50" s="213"/>
      <c r="N50" s="199"/>
    </row>
    <row r="51" spans="1:14" ht="15.75" x14ac:dyDescent="0.25">
      <c r="A51" s="208" t="s">
        <v>103</v>
      </c>
      <c r="B51" s="209">
        <f t="shared" ref="B51:M51" si="13">SUM(B52:B57)</f>
        <v>0</v>
      </c>
      <c r="C51" s="209">
        <f t="shared" si="13"/>
        <v>0</v>
      </c>
      <c r="D51" s="209">
        <f t="shared" si="13"/>
        <v>0</v>
      </c>
      <c r="E51" s="209">
        <f t="shared" si="13"/>
        <v>0</v>
      </c>
      <c r="F51" s="209">
        <f t="shared" si="13"/>
        <v>0</v>
      </c>
      <c r="G51" s="209">
        <f t="shared" si="13"/>
        <v>0</v>
      </c>
      <c r="H51" s="209">
        <f t="shared" si="13"/>
        <v>0</v>
      </c>
      <c r="I51" s="209">
        <f t="shared" si="13"/>
        <v>0</v>
      </c>
      <c r="J51" s="209">
        <f t="shared" si="13"/>
        <v>0</v>
      </c>
      <c r="K51" s="209">
        <f t="shared" si="13"/>
        <v>0</v>
      </c>
      <c r="L51" s="209">
        <f t="shared" si="13"/>
        <v>0</v>
      </c>
      <c r="M51" s="209">
        <f t="shared" si="13"/>
        <v>0</v>
      </c>
      <c r="N51" s="210">
        <f t="shared" si="4"/>
        <v>0</v>
      </c>
    </row>
    <row r="52" spans="1:14" ht="15.75" x14ac:dyDescent="0.25">
      <c r="A52" s="211" t="s">
        <v>2</v>
      </c>
      <c r="B52" s="223"/>
      <c r="C52" s="223"/>
      <c r="D52" s="223"/>
      <c r="E52" s="223"/>
      <c r="F52" s="223"/>
      <c r="G52" s="223"/>
      <c r="H52" s="223"/>
      <c r="I52" s="223"/>
      <c r="J52" s="223"/>
      <c r="K52" s="223"/>
      <c r="L52" s="223"/>
      <c r="M52" s="223"/>
      <c r="N52" s="212">
        <f t="shared" si="4"/>
        <v>0</v>
      </c>
    </row>
    <row r="53" spans="1:14" ht="15.75" x14ac:dyDescent="0.25">
      <c r="A53" s="211" t="s">
        <v>104</v>
      </c>
      <c r="B53" s="223"/>
      <c r="C53" s="223"/>
      <c r="D53" s="223"/>
      <c r="E53" s="223"/>
      <c r="F53" s="223"/>
      <c r="G53" s="223"/>
      <c r="H53" s="223"/>
      <c r="I53" s="223"/>
      <c r="J53" s="223"/>
      <c r="K53" s="223"/>
      <c r="L53" s="223"/>
      <c r="M53" s="223"/>
      <c r="N53" s="212">
        <f t="shared" si="4"/>
        <v>0</v>
      </c>
    </row>
    <row r="54" spans="1:14" ht="15.75" x14ac:dyDescent="0.25">
      <c r="A54" s="211" t="s">
        <v>105</v>
      </c>
      <c r="B54" s="223"/>
      <c r="C54" s="223"/>
      <c r="D54" s="223"/>
      <c r="E54" s="223"/>
      <c r="F54" s="223"/>
      <c r="G54" s="223"/>
      <c r="H54" s="223"/>
      <c r="I54" s="223"/>
      <c r="J54" s="223"/>
      <c r="K54" s="223"/>
      <c r="L54" s="223"/>
      <c r="M54" s="223"/>
      <c r="N54" s="212">
        <f t="shared" si="4"/>
        <v>0</v>
      </c>
    </row>
    <row r="55" spans="1:14" ht="15.75" x14ac:dyDescent="0.25">
      <c r="A55" s="211" t="s">
        <v>106</v>
      </c>
      <c r="B55" s="223"/>
      <c r="C55" s="223"/>
      <c r="D55" s="223"/>
      <c r="E55" s="223"/>
      <c r="F55" s="223"/>
      <c r="G55" s="223"/>
      <c r="H55" s="223"/>
      <c r="I55" s="223"/>
      <c r="J55" s="223"/>
      <c r="K55" s="223"/>
      <c r="L55" s="223"/>
      <c r="M55" s="223"/>
      <c r="N55" s="212">
        <f t="shared" si="4"/>
        <v>0</v>
      </c>
    </row>
    <row r="56" spans="1:14" ht="15.75" x14ac:dyDescent="0.25">
      <c r="A56" s="211" t="s">
        <v>107</v>
      </c>
      <c r="B56" s="223"/>
      <c r="C56" s="223"/>
      <c r="D56" s="223"/>
      <c r="E56" s="223"/>
      <c r="F56" s="223"/>
      <c r="G56" s="223"/>
      <c r="H56" s="223"/>
      <c r="I56" s="223"/>
      <c r="J56" s="223"/>
      <c r="K56" s="223"/>
      <c r="L56" s="223"/>
      <c r="M56" s="223"/>
      <c r="N56" s="212">
        <f t="shared" si="4"/>
        <v>0</v>
      </c>
    </row>
    <row r="57" spans="1:14" ht="15.75" x14ac:dyDescent="0.25">
      <c r="A57" s="211" t="s">
        <v>108</v>
      </c>
      <c r="B57" s="223"/>
      <c r="C57" s="223"/>
      <c r="D57" s="223"/>
      <c r="E57" s="223"/>
      <c r="F57" s="223"/>
      <c r="G57" s="223"/>
      <c r="H57" s="223"/>
      <c r="I57" s="223"/>
      <c r="J57" s="223"/>
      <c r="K57" s="223"/>
      <c r="L57" s="223"/>
      <c r="M57" s="223"/>
      <c r="N57" s="212">
        <f t="shared" si="4"/>
        <v>0</v>
      </c>
    </row>
    <row r="58" spans="1:14" ht="15.75" x14ac:dyDescent="0.25">
      <c r="A58" s="197"/>
      <c r="B58" s="213"/>
      <c r="C58" s="213"/>
      <c r="D58" s="213"/>
      <c r="E58" s="213"/>
      <c r="F58" s="213"/>
      <c r="G58" s="213"/>
      <c r="H58" s="213"/>
      <c r="I58" s="213"/>
      <c r="J58" s="213"/>
      <c r="K58" s="213"/>
      <c r="L58" s="213"/>
      <c r="M58" s="213"/>
      <c r="N58" s="199"/>
    </row>
    <row r="59" spans="1:14" ht="15.75" x14ac:dyDescent="0.25">
      <c r="A59" s="208" t="s">
        <v>109</v>
      </c>
      <c r="B59" s="209">
        <f t="shared" ref="B59:M59" si="14">SUM(B60:B62)</f>
        <v>0</v>
      </c>
      <c r="C59" s="209">
        <f t="shared" si="14"/>
        <v>0</v>
      </c>
      <c r="D59" s="209">
        <f t="shared" si="14"/>
        <v>0</v>
      </c>
      <c r="E59" s="209">
        <f t="shared" si="14"/>
        <v>0</v>
      </c>
      <c r="F59" s="209">
        <f t="shared" si="14"/>
        <v>0</v>
      </c>
      <c r="G59" s="209">
        <f t="shared" si="14"/>
        <v>0</v>
      </c>
      <c r="H59" s="209">
        <f t="shared" si="14"/>
        <v>0</v>
      </c>
      <c r="I59" s="209">
        <f t="shared" si="14"/>
        <v>0</v>
      </c>
      <c r="J59" s="209">
        <f t="shared" si="14"/>
        <v>0</v>
      </c>
      <c r="K59" s="209">
        <f t="shared" si="14"/>
        <v>0</v>
      </c>
      <c r="L59" s="209">
        <f t="shared" si="14"/>
        <v>0</v>
      </c>
      <c r="M59" s="209">
        <f t="shared" si="14"/>
        <v>0</v>
      </c>
      <c r="N59" s="210">
        <f t="shared" si="4"/>
        <v>0</v>
      </c>
    </row>
    <row r="60" spans="1:14" ht="15.75" x14ac:dyDescent="0.25">
      <c r="A60" s="211" t="s">
        <v>110</v>
      </c>
      <c r="B60" s="223"/>
      <c r="C60" s="223"/>
      <c r="D60" s="223"/>
      <c r="E60" s="223"/>
      <c r="F60" s="223"/>
      <c r="G60" s="223"/>
      <c r="H60" s="223"/>
      <c r="I60" s="223"/>
      <c r="J60" s="223"/>
      <c r="K60" s="223"/>
      <c r="L60" s="223"/>
      <c r="M60" s="223"/>
      <c r="N60" s="212">
        <f t="shared" si="4"/>
        <v>0</v>
      </c>
    </row>
    <row r="61" spans="1:14" ht="15.75" x14ac:dyDescent="0.25">
      <c r="A61" s="211" t="s">
        <v>111</v>
      </c>
      <c r="B61" s="223"/>
      <c r="C61" s="223"/>
      <c r="D61" s="223"/>
      <c r="E61" s="223"/>
      <c r="F61" s="223"/>
      <c r="G61" s="223"/>
      <c r="H61" s="223"/>
      <c r="I61" s="223"/>
      <c r="J61" s="223"/>
      <c r="K61" s="223"/>
      <c r="L61" s="223"/>
      <c r="M61" s="223"/>
      <c r="N61" s="212">
        <f t="shared" si="4"/>
        <v>0</v>
      </c>
    </row>
    <row r="62" spans="1:14" ht="15.75" x14ac:dyDescent="0.25">
      <c r="A62" s="211" t="s">
        <v>112</v>
      </c>
      <c r="B62" s="223"/>
      <c r="C62" s="223"/>
      <c r="D62" s="223"/>
      <c r="E62" s="223"/>
      <c r="F62" s="223"/>
      <c r="G62" s="223"/>
      <c r="H62" s="223"/>
      <c r="I62" s="223"/>
      <c r="J62" s="223"/>
      <c r="K62" s="223"/>
      <c r="L62" s="223"/>
      <c r="M62" s="223"/>
      <c r="N62" s="212">
        <f t="shared" si="4"/>
        <v>0</v>
      </c>
    </row>
    <row r="63" spans="1:14" ht="15.75" x14ac:dyDescent="0.25">
      <c r="A63" s="197"/>
      <c r="B63" s="213"/>
      <c r="C63" s="213"/>
      <c r="D63" s="213"/>
      <c r="E63" s="213"/>
      <c r="F63" s="213"/>
      <c r="G63" s="213"/>
      <c r="H63" s="213"/>
      <c r="I63" s="213"/>
      <c r="J63" s="213"/>
      <c r="K63" s="213"/>
      <c r="L63" s="213"/>
      <c r="M63" s="213"/>
      <c r="N63" s="199"/>
    </row>
    <row r="64" spans="1:14" ht="15.75" x14ac:dyDescent="0.25">
      <c r="A64" s="208" t="s">
        <v>113</v>
      </c>
      <c r="B64" s="209">
        <f t="shared" ref="B64:M64" si="15">SUM(B65:B67)</f>
        <v>0</v>
      </c>
      <c r="C64" s="209">
        <f t="shared" si="15"/>
        <v>0</v>
      </c>
      <c r="D64" s="209">
        <f t="shared" si="15"/>
        <v>0</v>
      </c>
      <c r="E64" s="209">
        <f t="shared" si="15"/>
        <v>0</v>
      </c>
      <c r="F64" s="209">
        <f t="shared" si="15"/>
        <v>0</v>
      </c>
      <c r="G64" s="209">
        <f t="shared" si="15"/>
        <v>0</v>
      </c>
      <c r="H64" s="209">
        <f t="shared" si="15"/>
        <v>0</v>
      </c>
      <c r="I64" s="209">
        <f t="shared" si="15"/>
        <v>0</v>
      </c>
      <c r="J64" s="209">
        <f t="shared" si="15"/>
        <v>0</v>
      </c>
      <c r="K64" s="209">
        <f t="shared" si="15"/>
        <v>0</v>
      </c>
      <c r="L64" s="209">
        <f t="shared" si="15"/>
        <v>0</v>
      </c>
      <c r="M64" s="209">
        <f t="shared" si="15"/>
        <v>0</v>
      </c>
      <c r="N64" s="210">
        <f t="shared" si="4"/>
        <v>0</v>
      </c>
    </row>
    <row r="65" spans="1:14" ht="15.75" x14ac:dyDescent="0.25">
      <c r="A65" s="211" t="s">
        <v>114</v>
      </c>
      <c r="B65" s="223"/>
      <c r="C65" s="223"/>
      <c r="D65" s="223"/>
      <c r="E65" s="223"/>
      <c r="F65" s="223"/>
      <c r="G65" s="223"/>
      <c r="H65" s="223"/>
      <c r="I65" s="223"/>
      <c r="J65" s="223"/>
      <c r="K65" s="223"/>
      <c r="L65" s="223"/>
      <c r="M65" s="223"/>
      <c r="N65" s="212">
        <f t="shared" si="4"/>
        <v>0</v>
      </c>
    </row>
    <row r="66" spans="1:14" ht="15.75" x14ac:dyDescent="0.25">
      <c r="A66" s="211" t="s">
        <v>115</v>
      </c>
      <c r="B66" s="223"/>
      <c r="C66" s="223"/>
      <c r="D66" s="223"/>
      <c r="E66" s="223"/>
      <c r="F66" s="223"/>
      <c r="G66" s="223"/>
      <c r="H66" s="223"/>
      <c r="I66" s="223"/>
      <c r="J66" s="223"/>
      <c r="K66" s="223"/>
      <c r="L66" s="223"/>
      <c r="M66" s="223"/>
      <c r="N66" s="212">
        <f t="shared" si="4"/>
        <v>0</v>
      </c>
    </row>
    <row r="67" spans="1:14" ht="15.75" x14ac:dyDescent="0.25">
      <c r="A67" s="211" t="s">
        <v>116</v>
      </c>
      <c r="B67" s="223"/>
      <c r="C67" s="223"/>
      <c r="D67" s="223"/>
      <c r="E67" s="223"/>
      <c r="F67" s="223"/>
      <c r="G67" s="223"/>
      <c r="H67" s="223"/>
      <c r="I67" s="223"/>
      <c r="J67" s="223"/>
      <c r="K67" s="223"/>
      <c r="L67" s="223"/>
      <c r="M67" s="223"/>
      <c r="N67" s="212">
        <f t="shared" si="4"/>
        <v>0</v>
      </c>
    </row>
    <row r="68" spans="1:14" ht="15.75" x14ac:dyDescent="0.25">
      <c r="A68" s="197"/>
      <c r="B68" s="213"/>
      <c r="C68" s="213"/>
      <c r="D68" s="213"/>
      <c r="E68" s="213"/>
      <c r="F68" s="213"/>
      <c r="G68" s="213"/>
      <c r="H68" s="213"/>
      <c r="I68" s="213"/>
      <c r="J68" s="213"/>
      <c r="K68" s="213"/>
      <c r="L68" s="213"/>
      <c r="M68" s="213"/>
      <c r="N68" s="199"/>
    </row>
    <row r="69" spans="1:14" ht="15.75" x14ac:dyDescent="0.25">
      <c r="A69" s="208" t="s">
        <v>117</v>
      </c>
      <c r="B69" s="209">
        <f t="shared" ref="B69:M69" si="16">SUM(B70:B73)</f>
        <v>0</v>
      </c>
      <c r="C69" s="209">
        <f t="shared" si="16"/>
        <v>0</v>
      </c>
      <c r="D69" s="209">
        <f t="shared" si="16"/>
        <v>0</v>
      </c>
      <c r="E69" s="209">
        <f t="shared" si="16"/>
        <v>0</v>
      </c>
      <c r="F69" s="209">
        <f t="shared" si="16"/>
        <v>0</v>
      </c>
      <c r="G69" s="209">
        <f t="shared" si="16"/>
        <v>0</v>
      </c>
      <c r="H69" s="209">
        <f t="shared" si="16"/>
        <v>0</v>
      </c>
      <c r="I69" s="209">
        <f t="shared" si="16"/>
        <v>0</v>
      </c>
      <c r="J69" s="209">
        <f t="shared" si="16"/>
        <v>0</v>
      </c>
      <c r="K69" s="209">
        <f t="shared" si="16"/>
        <v>0</v>
      </c>
      <c r="L69" s="209">
        <f t="shared" si="16"/>
        <v>0</v>
      </c>
      <c r="M69" s="209">
        <f t="shared" si="16"/>
        <v>0</v>
      </c>
      <c r="N69" s="210">
        <f t="shared" si="4"/>
        <v>0</v>
      </c>
    </row>
    <row r="70" spans="1:14" ht="15.75" x14ac:dyDescent="0.25">
      <c r="A70" s="211" t="s">
        <v>118</v>
      </c>
      <c r="B70" s="223"/>
      <c r="C70" s="223"/>
      <c r="D70" s="223"/>
      <c r="E70" s="223"/>
      <c r="F70" s="223"/>
      <c r="G70" s="223"/>
      <c r="H70" s="223"/>
      <c r="I70" s="223"/>
      <c r="J70" s="223"/>
      <c r="K70" s="223"/>
      <c r="L70" s="223"/>
      <c r="M70" s="223"/>
      <c r="N70" s="212">
        <f t="shared" si="4"/>
        <v>0</v>
      </c>
    </row>
    <row r="71" spans="1:14" ht="15.75" x14ac:dyDescent="0.25">
      <c r="A71" s="211" t="s">
        <v>10</v>
      </c>
      <c r="B71" s="223"/>
      <c r="C71" s="223"/>
      <c r="D71" s="223"/>
      <c r="E71" s="223"/>
      <c r="F71" s="223"/>
      <c r="G71" s="223"/>
      <c r="H71" s="223"/>
      <c r="I71" s="223"/>
      <c r="J71" s="223"/>
      <c r="K71" s="223"/>
      <c r="L71" s="223"/>
      <c r="M71" s="223"/>
      <c r="N71" s="212">
        <f t="shared" si="4"/>
        <v>0</v>
      </c>
    </row>
    <row r="72" spans="1:14" ht="15.75" x14ac:dyDescent="0.25">
      <c r="A72" s="211" t="s">
        <v>90</v>
      </c>
      <c r="B72" s="223"/>
      <c r="C72" s="223"/>
      <c r="D72" s="223"/>
      <c r="E72" s="223"/>
      <c r="F72" s="223"/>
      <c r="G72" s="223"/>
      <c r="H72" s="223"/>
      <c r="I72" s="223"/>
      <c r="J72" s="223"/>
      <c r="K72" s="223"/>
      <c r="L72" s="223"/>
      <c r="M72" s="223"/>
      <c r="N72" s="212">
        <f t="shared" si="4"/>
        <v>0</v>
      </c>
    </row>
    <row r="73" spans="1:14" ht="15.75" x14ac:dyDescent="0.25">
      <c r="A73" s="211" t="s">
        <v>1</v>
      </c>
      <c r="B73" s="223"/>
      <c r="C73" s="223"/>
      <c r="D73" s="223"/>
      <c r="E73" s="223"/>
      <c r="F73" s="223"/>
      <c r="G73" s="223"/>
      <c r="H73" s="223"/>
      <c r="I73" s="223"/>
      <c r="J73" s="223"/>
      <c r="K73" s="223"/>
      <c r="L73" s="223"/>
      <c r="M73" s="223"/>
      <c r="N73" s="212">
        <f t="shared" si="4"/>
        <v>0</v>
      </c>
    </row>
    <row r="74" spans="1:14" ht="15.75" x14ac:dyDescent="0.25">
      <c r="A74" s="197"/>
      <c r="B74" s="213"/>
      <c r="C74" s="213"/>
      <c r="D74" s="213"/>
      <c r="E74" s="213"/>
      <c r="F74" s="213"/>
      <c r="G74" s="213"/>
      <c r="H74" s="213"/>
      <c r="I74" s="213"/>
      <c r="J74" s="213"/>
      <c r="K74" s="213"/>
      <c r="L74" s="213"/>
      <c r="M74" s="213"/>
      <c r="N74" s="199"/>
    </row>
    <row r="75" spans="1:14" ht="15.75" x14ac:dyDescent="0.25">
      <c r="A75" s="208" t="s">
        <v>11</v>
      </c>
      <c r="B75" s="209">
        <f t="shared" ref="B75:M75" si="17">SUM(B76:B78)</f>
        <v>0</v>
      </c>
      <c r="C75" s="209">
        <f t="shared" si="17"/>
        <v>0</v>
      </c>
      <c r="D75" s="209">
        <f t="shared" si="17"/>
        <v>0</v>
      </c>
      <c r="E75" s="209">
        <f t="shared" si="17"/>
        <v>0</v>
      </c>
      <c r="F75" s="209">
        <f t="shared" si="17"/>
        <v>0</v>
      </c>
      <c r="G75" s="209">
        <f t="shared" si="17"/>
        <v>0</v>
      </c>
      <c r="H75" s="209">
        <f t="shared" si="17"/>
        <v>0</v>
      </c>
      <c r="I75" s="209">
        <f t="shared" si="17"/>
        <v>0</v>
      </c>
      <c r="J75" s="209">
        <f t="shared" si="17"/>
        <v>0</v>
      </c>
      <c r="K75" s="209">
        <f t="shared" si="17"/>
        <v>0</v>
      </c>
      <c r="L75" s="209">
        <f t="shared" si="17"/>
        <v>0</v>
      </c>
      <c r="M75" s="209">
        <f t="shared" si="17"/>
        <v>0</v>
      </c>
      <c r="N75" s="210">
        <f t="shared" si="4"/>
        <v>0</v>
      </c>
    </row>
    <row r="76" spans="1:14" ht="15.75" x14ac:dyDescent="0.25">
      <c r="A76" s="211" t="s">
        <v>119</v>
      </c>
      <c r="B76" s="223"/>
      <c r="C76" s="223"/>
      <c r="D76" s="223"/>
      <c r="E76" s="223"/>
      <c r="F76" s="223"/>
      <c r="G76" s="223"/>
      <c r="H76" s="223"/>
      <c r="I76" s="223"/>
      <c r="J76" s="223"/>
      <c r="K76" s="223"/>
      <c r="L76" s="223"/>
      <c r="M76" s="223"/>
      <c r="N76" s="212">
        <f t="shared" si="4"/>
        <v>0</v>
      </c>
    </row>
    <row r="77" spans="1:14" ht="15.75" x14ac:dyDescent="0.25">
      <c r="A77" s="211" t="s">
        <v>120</v>
      </c>
      <c r="B77" s="223"/>
      <c r="C77" s="223"/>
      <c r="D77" s="223"/>
      <c r="E77" s="223"/>
      <c r="F77" s="223"/>
      <c r="G77" s="223"/>
      <c r="H77" s="223"/>
      <c r="I77" s="223"/>
      <c r="J77" s="223"/>
      <c r="K77" s="223"/>
      <c r="L77" s="223"/>
      <c r="M77" s="223"/>
      <c r="N77" s="212">
        <f t="shared" si="4"/>
        <v>0</v>
      </c>
    </row>
    <row r="78" spans="1:14" ht="15.75" x14ac:dyDescent="0.25">
      <c r="A78" s="211" t="s">
        <v>121</v>
      </c>
      <c r="B78" s="223"/>
      <c r="C78" s="223"/>
      <c r="D78" s="223"/>
      <c r="E78" s="223"/>
      <c r="F78" s="223"/>
      <c r="G78" s="223"/>
      <c r="H78" s="223"/>
      <c r="I78" s="223"/>
      <c r="J78" s="223"/>
      <c r="K78" s="223"/>
      <c r="L78" s="223"/>
      <c r="M78" s="223"/>
      <c r="N78" s="212">
        <f t="shared" si="4"/>
        <v>0</v>
      </c>
    </row>
    <row r="79" spans="1:14" ht="15.75" x14ac:dyDescent="0.25">
      <c r="A79" s="197"/>
      <c r="B79" s="213"/>
      <c r="C79" s="213"/>
      <c r="D79" s="213"/>
      <c r="E79" s="213"/>
      <c r="F79" s="213"/>
      <c r="G79" s="213"/>
      <c r="H79" s="213"/>
      <c r="I79" s="213"/>
      <c r="J79" s="213"/>
      <c r="K79" s="213"/>
      <c r="L79" s="213"/>
      <c r="M79" s="213"/>
      <c r="N79" s="199"/>
    </row>
    <row r="80" spans="1:14" ht="15.75" x14ac:dyDescent="0.25">
      <c r="A80" s="208" t="s">
        <v>0</v>
      </c>
      <c r="B80" s="209">
        <f t="shared" ref="B80:M80" si="18">B81</f>
        <v>0</v>
      </c>
      <c r="C80" s="209">
        <f t="shared" si="18"/>
        <v>0</v>
      </c>
      <c r="D80" s="209">
        <f t="shared" si="18"/>
        <v>0</v>
      </c>
      <c r="E80" s="209">
        <f t="shared" si="18"/>
        <v>0</v>
      </c>
      <c r="F80" s="209">
        <f t="shared" si="18"/>
        <v>0</v>
      </c>
      <c r="G80" s="209">
        <f t="shared" si="18"/>
        <v>0</v>
      </c>
      <c r="H80" s="209">
        <f t="shared" si="18"/>
        <v>0</v>
      </c>
      <c r="I80" s="209">
        <f t="shared" si="18"/>
        <v>0</v>
      </c>
      <c r="J80" s="209">
        <f t="shared" si="18"/>
        <v>0</v>
      </c>
      <c r="K80" s="209">
        <f t="shared" si="18"/>
        <v>0</v>
      </c>
      <c r="L80" s="209">
        <f t="shared" si="18"/>
        <v>0</v>
      </c>
      <c r="M80" s="209">
        <f t="shared" si="18"/>
        <v>0</v>
      </c>
      <c r="N80" s="210">
        <f t="shared" ref="N80:N95" si="19">SUM(B80:M80)</f>
        <v>0</v>
      </c>
    </row>
    <row r="81" spans="1:14" ht="15.75" x14ac:dyDescent="0.25">
      <c r="A81" s="211" t="s">
        <v>122</v>
      </c>
      <c r="B81" s="223"/>
      <c r="C81" s="223"/>
      <c r="D81" s="223"/>
      <c r="E81" s="223"/>
      <c r="F81" s="223"/>
      <c r="G81" s="223"/>
      <c r="H81" s="223"/>
      <c r="I81" s="223"/>
      <c r="J81" s="223"/>
      <c r="K81" s="223"/>
      <c r="L81" s="223"/>
      <c r="M81" s="223"/>
      <c r="N81" s="212">
        <f t="shared" si="19"/>
        <v>0</v>
      </c>
    </row>
    <row r="82" spans="1:14" ht="15.75" x14ac:dyDescent="0.25">
      <c r="A82" s="197"/>
      <c r="B82" s="213"/>
      <c r="C82" s="213"/>
      <c r="D82" s="213"/>
      <c r="E82" s="213"/>
      <c r="F82" s="213"/>
      <c r="G82" s="213"/>
      <c r="H82" s="213"/>
      <c r="I82" s="213"/>
      <c r="J82" s="213"/>
      <c r="K82" s="213"/>
      <c r="L82" s="213"/>
      <c r="M82" s="213"/>
      <c r="N82" s="199"/>
    </row>
    <row r="83" spans="1:14" ht="15.75" x14ac:dyDescent="0.25">
      <c r="A83" s="208" t="s">
        <v>123</v>
      </c>
      <c r="B83" s="209">
        <f t="shared" ref="B83:M83" si="20">B84</f>
        <v>0</v>
      </c>
      <c r="C83" s="209">
        <f t="shared" si="20"/>
        <v>0</v>
      </c>
      <c r="D83" s="209">
        <f t="shared" si="20"/>
        <v>0</v>
      </c>
      <c r="E83" s="209">
        <f t="shared" si="20"/>
        <v>0</v>
      </c>
      <c r="F83" s="209">
        <f t="shared" si="20"/>
        <v>0</v>
      </c>
      <c r="G83" s="209">
        <f t="shared" si="20"/>
        <v>0</v>
      </c>
      <c r="H83" s="209">
        <f t="shared" si="20"/>
        <v>0</v>
      </c>
      <c r="I83" s="209">
        <f t="shared" si="20"/>
        <v>0</v>
      </c>
      <c r="J83" s="209">
        <f t="shared" si="20"/>
        <v>0</v>
      </c>
      <c r="K83" s="209">
        <f t="shared" si="20"/>
        <v>0</v>
      </c>
      <c r="L83" s="209">
        <f t="shared" si="20"/>
        <v>0</v>
      </c>
      <c r="M83" s="209">
        <f t="shared" si="20"/>
        <v>0</v>
      </c>
      <c r="N83" s="210">
        <f t="shared" si="19"/>
        <v>0</v>
      </c>
    </row>
    <row r="84" spans="1:14" ht="15.75" x14ac:dyDescent="0.25">
      <c r="A84" s="211" t="s">
        <v>124</v>
      </c>
      <c r="B84" s="223"/>
      <c r="C84" s="223"/>
      <c r="D84" s="223"/>
      <c r="E84" s="223"/>
      <c r="F84" s="223"/>
      <c r="G84" s="223"/>
      <c r="H84" s="223"/>
      <c r="I84" s="223"/>
      <c r="J84" s="223"/>
      <c r="K84" s="223"/>
      <c r="L84" s="223"/>
      <c r="M84" s="223"/>
      <c r="N84" s="212">
        <f t="shared" si="19"/>
        <v>0</v>
      </c>
    </row>
    <row r="85" spans="1:14" ht="15.75" x14ac:dyDescent="0.25">
      <c r="A85" s="197"/>
      <c r="B85" s="213"/>
      <c r="C85" s="213"/>
      <c r="D85" s="213"/>
      <c r="E85" s="213"/>
      <c r="F85" s="213"/>
      <c r="G85" s="213"/>
      <c r="H85" s="213"/>
      <c r="I85" s="213"/>
      <c r="J85" s="213"/>
      <c r="K85" s="213"/>
      <c r="L85" s="213"/>
      <c r="M85" s="213"/>
      <c r="N85" s="199"/>
    </row>
    <row r="86" spans="1:14" ht="15.75" x14ac:dyDescent="0.25">
      <c r="A86" s="208" t="s">
        <v>125</v>
      </c>
      <c r="B86" s="209">
        <f t="shared" ref="B86:M86" si="21">B87</f>
        <v>0</v>
      </c>
      <c r="C86" s="209">
        <f t="shared" si="21"/>
        <v>0</v>
      </c>
      <c r="D86" s="209">
        <f t="shared" si="21"/>
        <v>0</v>
      </c>
      <c r="E86" s="209">
        <f t="shared" si="21"/>
        <v>0</v>
      </c>
      <c r="F86" s="209">
        <f t="shared" si="21"/>
        <v>0</v>
      </c>
      <c r="G86" s="209">
        <f t="shared" si="21"/>
        <v>0</v>
      </c>
      <c r="H86" s="209">
        <f t="shared" si="21"/>
        <v>0</v>
      </c>
      <c r="I86" s="209">
        <f t="shared" si="21"/>
        <v>0</v>
      </c>
      <c r="J86" s="209">
        <f t="shared" si="21"/>
        <v>0</v>
      </c>
      <c r="K86" s="209">
        <f t="shared" si="21"/>
        <v>0</v>
      </c>
      <c r="L86" s="209">
        <f t="shared" si="21"/>
        <v>0</v>
      </c>
      <c r="M86" s="209">
        <f t="shared" si="21"/>
        <v>0</v>
      </c>
      <c r="N86" s="210">
        <f t="shared" si="19"/>
        <v>0</v>
      </c>
    </row>
    <row r="87" spans="1:14" ht="15.75" x14ac:dyDescent="0.25">
      <c r="A87" s="211" t="s">
        <v>125</v>
      </c>
      <c r="B87" s="223"/>
      <c r="C87" s="223"/>
      <c r="D87" s="223"/>
      <c r="E87" s="223"/>
      <c r="F87" s="223"/>
      <c r="G87" s="223"/>
      <c r="H87" s="223"/>
      <c r="I87" s="223"/>
      <c r="J87" s="223"/>
      <c r="K87" s="223"/>
      <c r="L87" s="223"/>
      <c r="M87" s="223"/>
      <c r="N87" s="212">
        <f t="shared" si="19"/>
        <v>0</v>
      </c>
    </row>
    <row r="88" spans="1:14" ht="15.75" x14ac:dyDescent="0.25">
      <c r="A88" s="197"/>
      <c r="B88" s="213"/>
      <c r="C88" s="213"/>
      <c r="D88" s="213"/>
      <c r="E88" s="213"/>
      <c r="F88" s="213"/>
      <c r="G88" s="213"/>
      <c r="H88" s="213"/>
      <c r="I88" s="213"/>
      <c r="J88" s="213"/>
      <c r="K88" s="213"/>
      <c r="L88" s="213"/>
      <c r="M88" s="213"/>
      <c r="N88" s="199"/>
    </row>
    <row r="89" spans="1:14" ht="15.75" x14ac:dyDescent="0.25">
      <c r="A89" s="208" t="s">
        <v>126</v>
      </c>
      <c r="B89" s="209">
        <f t="shared" ref="B89:M89" si="22">B90</f>
        <v>0</v>
      </c>
      <c r="C89" s="209">
        <f t="shared" si="22"/>
        <v>0</v>
      </c>
      <c r="D89" s="209">
        <f t="shared" si="22"/>
        <v>0</v>
      </c>
      <c r="E89" s="209">
        <f t="shared" si="22"/>
        <v>0</v>
      </c>
      <c r="F89" s="209">
        <f t="shared" si="22"/>
        <v>0</v>
      </c>
      <c r="G89" s="209">
        <f t="shared" si="22"/>
        <v>0</v>
      </c>
      <c r="H89" s="209">
        <f t="shared" si="22"/>
        <v>0</v>
      </c>
      <c r="I89" s="209">
        <f t="shared" si="22"/>
        <v>0</v>
      </c>
      <c r="J89" s="209">
        <f t="shared" si="22"/>
        <v>0</v>
      </c>
      <c r="K89" s="209">
        <f t="shared" si="22"/>
        <v>0</v>
      </c>
      <c r="L89" s="209">
        <f t="shared" si="22"/>
        <v>0</v>
      </c>
      <c r="M89" s="209">
        <f t="shared" si="22"/>
        <v>0</v>
      </c>
      <c r="N89" s="210">
        <f t="shared" si="19"/>
        <v>0</v>
      </c>
    </row>
    <row r="90" spans="1:14" ht="15.75" x14ac:dyDescent="0.25">
      <c r="A90" s="211" t="s">
        <v>109</v>
      </c>
      <c r="B90" s="223"/>
      <c r="C90" s="223"/>
      <c r="D90" s="223"/>
      <c r="E90" s="223"/>
      <c r="F90" s="223"/>
      <c r="G90" s="223"/>
      <c r="H90" s="223"/>
      <c r="I90" s="223"/>
      <c r="J90" s="223"/>
      <c r="K90" s="223"/>
      <c r="L90" s="223"/>
      <c r="M90" s="223"/>
      <c r="N90" s="212">
        <f t="shared" si="19"/>
        <v>0</v>
      </c>
    </row>
    <row r="91" spans="1:14" ht="15.75" x14ac:dyDescent="0.25">
      <c r="A91" s="197"/>
      <c r="B91" s="213"/>
      <c r="C91" s="213"/>
      <c r="D91" s="213"/>
      <c r="E91" s="213"/>
      <c r="F91" s="213"/>
      <c r="G91" s="213"/>
      <c r="H91" s="213"/>
      <c r="I91" s="213"/>
      <c r="J91" s="213"/>
      <c r="K91" s="213"/>
      <c r="L91" s="213"/>
      <c r="M91" s="213"/>
      <c r="N91" s="199"/>
    </row>
    <row r="92" spans="1:14" ht="15.75" x14ac:dyDescent="0.25">
      <c r="A92" s="208" t="s">
        <v>127</v>
      </c>
      <c r="B92" s="209">
        <f t="shared" ref="B92:M92" si="23">SUM(B93:B95)</f>
        <v>0</v>
      </c>
      <c r="C92" s="209">
        <f t="shared" si="23"/>
        <v>0</v>
      </c>
      <c r="D92" s="209">
        <f t="shared" si="23"/>
        <v>0</v>
      </c>
      <c r="E92" s="209">
        <f t="shared" si="23"/>
        <v>0</v>
      </c>
      <c r="F92" s="209">
        <f t="shared" si="23"/>
        <v>0</v>
      </c>
      <c r="G92" s="209">
        <f t="shared" si="23"/>
        <v>0</v>
      </c>
      <c r="H92" s="209">
        <f t="shared" si="23"/>
        <v>0</v>
      </c>
      <c r="I92" s="209">
        <f t="shared" si="23"/>
        <v>0</v>
      </c>
      <c r="J92" s="209">
        <f t="shared" si="23"/>
        <v>0</v>
      </c>
      <c r="K92" s="209">
        <f t="shared" si="23"/>
        <v>0</v>
      </c>
      <c r="L92" s="209">
        <f t="shared" si="23"/>
        <v>0</v>
      </c>
      <c r="M92" s="209">
        <f t="shared" si="23"/>
        <v>0</v>
      </c>
      <c r="N92" s="210">
        <f t="shared" si="19"/>
        <v>0</v>
      </c>
    </row>
    <row r="93" spans="1:14" ht="15.75" x14ac:dyDescent="0.25">
      <c r="A93" s="211"/>
      <c r="B93" s="223"/>
      <c r="C93" s="223"/>
      <c r="D93" s="223"/>
      <c r="E93" s="223"/>
      <c r="F93" s="223"/>
      <c r="G93" s="223"/>
      <c r="H93" s="223"/>
      <c r="I93" s="223"/>
      <c r="J93" s="223"/>
      <c r="K93" s="223"/>
      <c r="L93" s="223"/>
      <c r="M93" s="223"/>
      <c r="N93" s="212">
        <f t="shared" si="19"/>
        <v>0</v>
      </c>
    </row>
    <row r="94" spans="1:14" ht="15.75" x14ac:dyDescent="0.25">
      <c r="A94" s="211"/>
      <c r="B94" s="223"/>
      <c r="C94" s="223"/>
      <c r="D94" s="223"/>
      <c r="E94" s="223"/>
      <c r="F94" s="223"/>
      <c r="G94" s="223"/>
      <c r="H94" s="223"/>
      <c r="I94" s="223"/>
      <c r="J94" s="223"/>
      <c r="K94" s="223"/>
      <c r="L94" s="223"/>
      <c r="M94" s="223"/>
      <c r="N94" s="212">
        <f t="shared" si="19"/>
        <v>0</v>
      </c>
    </row>
    <row r="95" spans="1:14" ht="16.5" thickBot="1" x14ac:dyDescent="0.3">
      <c r="A95" s="217"/>
      <c r="B95" s="225"/>
      <c r="C95" s="225"/>
      <c r="D95" s="225"/>
      <c r="E95" s="225"/>
      <c r="F95" s="225"/>
      <c r="G95" s="225"/>
      <c r="H95" s="225"/>
      <c r="I95" s="225"/>
      <c r="J95" s="225"/>
      <c r="K95" s="225"/>
      <c r="L95" s="225"/>
      <c r="M95" s="225"/>
      <c r="N95" s="218">
        <f t="shared" si="19"/>
        <v>0</v>
      </c>
    </row>
    <row r="96" spans="1:14" ht="15.75" x14ac:dyDescent="0.25">
      <c r="A96" s="219"/>
      <c r="B96" s="219"/>
      <c r="C96" s="219"/>
    </row>
    <row r="97" spans="1:3" ht="15.75" x14ac:dyDescent="0.25">
      <c r="A97" s="219"/>
      <c r="B97" s="219"/>
      <c r="C97" s="219"/>
    </row>
    <row r="98" spans="1:3" ht="15.75" x14ac:dyDescent="0.25">
      <c r="A98" s="219"/>
      <c r="B98" s="219"/>
      <c r="C98" s="219"/>
    </row>
    <row r="99" spans="1:3" ht="15.75" x14ac:dyDescent="0.25">
      <c r="A99" s="219"/>
      <c r="B99" s="219"/>
      <c r="C99" s="219"/>
    </row>
    <row r="100" spans="1:3" ht="15.75" x14ac:dyDescent="0.25">
      <c r="A100" s="219"/>
      <c r="B100" s="219"/>
      <c r="C100" s="219"/>
    </row>
    <row r="101" spans="1:3" ht="15.75" x14ac:dyDescent="0.25">
      <c r="A101" s="219"/>
      <c r="B101" s="219"/>
      <c r="C101" s="219"/>
    </row>
    <row r="102" spans="1:3" ht="15.75" x14ac:dyDescent="0.25">
      <c r="A102" s="219"/>
      <c r="B102" s="219"/>
      <c r="C102" s="219"/>
    </row>
    <row r="103" spans="1:3" ht="15.75" x14ac:dyDescent="0.25">
      <c r="A103" s="219"/>
      <c r="B103" s="219"/>
      <c r="C103" s="219"/>
    </row>
    <row r="104" spans="1:3" ht="15.75" x14ac:dyDescent="0.25">
      <c r="A104" s="219"/>
      <c r="B104" s="219"/>
      <c r="C104" s="219"/>
    </row>
    <row r="105" spans="1:3" ht="15.75" x14ac:dyDescent="0.25">
      <c r="A105" s="219"/>
      <c r="B105" s="219"/>
      <c r="C105" s="219"/>
    </row>
    <row r="106" spans="1:3" ht="15.75" x14ac:dyDescent="0.25">
      <c r="A106" s="219"/>
      <c r="B106" s="219"/>
      <c r="C106" s="219"/>
    </row>
    <row r="107" spans="1:3" ht="15.75" x14ac:dyDescent="0.25">
      <c r="A107" s="219"/>
      <c r="B107" s="219"/>
      <c r="C107" s="219"/>
    </row>
    <row r="108" spans="1:3" ht="15.75" x14ac:dyDescent="0.25">
      <c r="A108" s="219"/>
      <c r="B108" s="219"/>
      <c r="C108" s="219"/>
    </row>
  </sheetData>
  <sheetProtection algorithmName="SHA-512" hashValue="iT2n49fEl4/qiCWrtVCM4XMQu0pkQpaD6ypV7D8z0/v7VdwK2Zbv5K7BQhz++/aYn65KljnuZxXGKNCz1xmGVQ==" saltValue="EmFYNuGqxq65WWmKPV8fuQ==" spinCount="100000" sheet="1" objects="1" scenarios="1"/>
  <mergeCells count="3">
    <mergeCell ref="A1:N1"/>
    <mergeCell ref="A2:N2"/>
    <mergeCell ref="B5:M5"/>
  </mergeCells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3E900-1E40-4996-ADF3-E95E8C023163}">
  <dimension ref="A1:N108"/>
  <sheetViews>
    <sheetView showGridLines="0" showRowColHeaders="0" zoomScale="85" zoomScaleNormal="85" workbookViewId="0">
      <selection activeCell="C19" sqref="C19"/>
    </sheetView>
  </sheetViews>
  <sheetFormatPr defaultColWidth="11.42578125" defaultRowHeight="12.75" x14ac:dyDescent="0.2"/>
  <cols>
    <col min="1" max="1" width="29.28515625" style="181" bestFit="1" customWidth="1"/>
    <col min="2" max="16384" width="11.42578125" style="181"/>
  </cols>
  <sheetData>
    <row r="1" spans="1:14" ht="21" x14ac:dyDescent="0.35">
      <c r="A1" s="178" t="s">
        <v>74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80"/>
    </row>
    <row r="2" spans="1:14" ht="15" x14ac:dyDescent="0.25">
      <c r="A2" s="182" t="s">
        <v>73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4"/>
    </row>
    <row r="3" spans="1:14" ht="15.75" x14ac:dyDescent="0.25">
      <c r="A3" s="98" t="s">
        <v>129</v>
      </c>
      <c r="B3" s="100"/>
      <c r="C3" s="100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220"/>
    </row>
    <row r="4" spans="1:14" ht="13.5" thickBot="1" x14ac:dyDescent="0.25">
      <c r="A4" s="185"/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7"/>
    </row>
    <row r="5" spans="1:14" ht="18.75" x14ac:dyDescent="0.3">
      <c r="A5" s="188" t="s">
        <v>128</v>
      </c>
      <c r="B5" s="189" t="s">
        <v>75</v>
      </c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1"/>
      <c r="N5" s="192" t="s">
        <v>8</v>
      </c>
    </row>
    <row r="6" spans="1:14" ht="15.75" x14ac:dyDescent="0.25">
      <c r="A6" s="221"/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4"/>
    </row>
    <row r="7" spans="1:14" ht="16.5" thickBot="1" x14ac:dyDescent="0.3">
      <c r="A7" s="222">
        <v>2032</v>
      </c>
      <c r="B7" s="195" t="s">
        <v>46</v>
      </c>
      <c r="C7" s="195" t="s">
        <v>47</v>
      </c>
      <c r="D7" s="195" t="s">
        <v>48</v>
      </c>
      <c r="E7" s="195" t="s">
        <v>49</v>
      </c>
      <c r="F7" s="195" t="s">
        <v>50</v>
      </c>
      <c r="G7" s="195" t="s">
        <v>51</v>
      </c>
      <c r="H7" s="195" t="s">
        <v>52</v>
      </c>
      <c r="I7" s="195" t="s">
        <v>53</v>
      </c>
      <c r="J7" s="195" t="s">
        <v>54</v>
      </c>
      <c r="K7" s="195" t="s">
        <v>55</v>
      </c>
      <c r="L7" s="195" t="s">
        <v>56</v>
      </c>
      <c r="M7" s="195" t="s">
        <v>57</v>
      </c>
      <c r="N7" s="196"/>
    </row>
    <row r="8" spans="1:14" ht="15.75" x14ac:dyDescent="0.25">
      <c r="A8" s="197"/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9"/>
    </row>
    <row r="9" spans="1:14" ht="15.75" x14ac:dyDescent="0.25">
      <c r="A9" s="200" t="s">
        <v>76</v>
      </c>
      <c r="B9" s="201">
        <f>B11-B20</f>
        <v>0</v>
      </c>
      <c r="C9" s="201">
        <f t="shared" ref="C9:M9" si="0">C11-C20</f>
        <v>0</v>
      </c>
      <c r="D9" s="201">
        <f t="shared" si="0"/>
        <v>0</v>
      </c>
      <c r="E9" s="201">
        <f t="shared" si="0"/>
        <v>0</v>
      </c>
      <c r="F9" s="201">
        <f t="shared" si="0"/>
        <v>0</v>
      </c>
      <c r="G9" s="201">
        <f t="shared" si="0"/>
        <v>0</v>
      </c>
      <c r="H9" s="201">
        <f t="shared" si="0"/>
        <v>0</v>
      </c>
      <c r="I9" s="201">
        <f t="shared" si="0"/>
        <v>0</v>
      </c>
      <c r="J9" s="201">
        <f t="shared" si="0"/>
        <v>0</v>
      </c>
      <c r="K9" s="201">
        <f t="shared" si="0"/>
        <v>0</v>
      </c>
      <c r="L9" s="201">
        <f t="shared" si="0"/>
        <v>0</v>
      </c>
      <c r="M9" s="201">
        <f t="shared" si="0"/>
        <v>0</v>
      </c>
      <c r="N9" s="202">
        <f>SUM(B9:M9)</f>
        <v>0</v>
      </c>
    </row>
    <row r="10" spans="1:14" ht="15.75" x14ac:dyDescent="0.25">
      <c r="A10" s="197"/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199"/>
    </row>
    <row r="11" spans="1:14" ht="15.75" x14ac:dyDescent="0.25">
      <c r="A11" s="204" t="s">
        <v>77</v>
      </c>
      <c r="B11" s="205">
        <f>B13</f>
        <v>0</v>
      </c>
      <c r="C11" s="205">
        <f>C13</f>
        <v>0</v>
      </c>
      <c r="D11" s="205">
        <f t="shared" ref="D11:M11" si="1">D13</f>
        <v>0</v>
      </c>
      <c r="E11" s="205">
        <f t="shared" si="1"/>
        <v>0</v>
      </c>
      <c r="F11" s="205">
        <f t="shared" si="1"/>
        <v>0</v>
      </c>
      <c r="G11" s="205">
        <f t="shared" si="1"/>
        <v>0</v>
      </c>
      <c r="H11" s="205">
        <f t="shared" si="1"/>
        <v>0</v>
      </c>
      <c r="I11" s="205">
        <f t="shared" si="1"/>
        <v>0</v>
      </c>
      <c r="J11" s="205">
        <f t="shared" si="1"/>
        <v>0</v>
      </c>
      <c r="K11" s="205">
        <f t="shared" si="1"/>
        <v>0</v>
      </c>
      <c r="L11" s="205">
        <f t="shared" si="1"/>
        <v>0</v>
      </c>
      <c r="M11" s="205">
        <f t="shared" si="1"/>
        <v>0</v>
      </c>
      <c r="N11" s="202">
        <f>SUM(B11:M11)</f>
        <v>0</v>
      </c>
    </row>
    <row r="12" spans="1:14" ht="15.75" x14ac:dyDescent="0.25">
      <c r="A12" s="206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199"/>
    </row>
    <row r="13" spans="1:14" ht="15.75" x14ac:dyDescent="0.25">
      <c r="A13" s="208" t="s">
        <v>78</v>
      </c>
      <c r="B13" s="209">
        <f>SUM(B14:B18)</f>
        <v>0</v>
      </c>
      <c r="C13" s="209">
        <f>SUM(C14:C18)</f>
        <v>0</v>
      </c>
      <c r="D13" s="209">
        <f>SUM(D14:D18)</f>
        <v>0</v>
      </c>
      <c r="E13" s="209">
        <f>SUM(E14:E18)</f>
        <v>0</v>
      </c>
      <c r="F13" s="209">
        <f>SUM(F14:F18)</f>
        <v>0</v>
      </c>
      <c r="G13" s="209">
        <f>SUM(G14:G18)</f>
        <v>0</v>
      </c>
      <c r="H13" s="209">
        <f>SUM(H14:H18)</f>
        <v>0</v>
      </c>
      <c r="I13" s="209">
        <f>SUM(I14:I18)</f>
        <v>0</v>
      </c>
      <c r="J13" s="209">
        <f t="shared" ref="J13:U13" si="2">SUM(J14:J18)</f>
        <v>0</v>
      </c>
      <c r="K13" s="209">
        <f t="shared" si="2"/>
        <v>0</v>
      </c>
      <c r="L13" s="209">
        <f t="shared" si="2"/>
        <v>0</v>
      </c>
      <c r="M13" s="209">
        <f t="shared" si="2"/>
        <v>0</v>
      </c>
      <c r="N13" s="210">
        <f t="shared" ref="N13:N17" si="3">SUM(B13:M13)</f>
        <v>0</v>
      </c>
    </row>
    <row r="14" spans="1:14" ht="15.75" x14ac:dyDescent="0.25">
      <c r="A14" s="211" t="s">
        <v>79</v>
      </c>
      <c r="B14" s="223"/>
      <c r="C14" s="223"/>
      <c r="D14" s="223"/>
      <c r="E14" s="223"/>
      <c r="F14" s="223"/>
      <c r="G14" s="223"/>
      <c r="H14" s="223"/>
      <c r="I14" s="223"/>
      <c r="J14" s="223"/>
      <c r="K14" s="223"/>
      <c r="L14" s="223"/>
      <c r="M14" s="223"/>
      <c r="N14" s="212">
        <f>SUM(B14:M14)</f>
        <v>0</v>
      </c>
    </row>
    <row r="15" spans="1:14" ht="15.75" x14ac:dyDescent="0.25">
      <c r="A15" s="211" t="s">
        <v>80</v>
      </c>
      <c r="B15" s="223"/>
      <c r="C15" s="223"/>
      <c r="D15" s="223"/>
      <c r="E15" s="223"/>
      <c r="F15" s="223"/>
      <c r="G15" s="223"/>
      <c r="H15" s="223"/>
      <c r="I15" s="223"/>
      <c r="J15" s="223"/>
      <c r="K15" s="223"/>
      <c r="L15" s="223"/>
      <c r="M15" s="223"/>
      <c r="N15" s="212">
        <f>SUM(B15:M15)</f>
        <v>0</v>
      </c>
    </row>
    <row r="16" spans="1:14" ht="15.75" x14ac:dyDescent="0.25">
      <c r="A16" s="211" t="s">
        <v>81</v>
      </c>
      <c r="B16" s="223"/>
      <c r="C16" s="223"/>
      <c r="D16" s="223"/>
      <c r="E16" s="223"/>
      <c r="F16" s="223"/>
      <c r="G16" s="223"/>
      <c r="H16" s="223"/>
      <c r="I16" s="223"/>
      <c r="J16" s="223"/>
      <c r="K16" s="223"/>
      <c r="L16" s="223"/>
      <c r="M16" s="223"/>
      <c r="N16" s="212">
        <f t="shared" ref="N16:N80" si="4">SUM(B16:M16)</f>
        <v>0</v>
      </c>
    </row>
    <row r="17" spans="1:14" ht="15.75" x14ac:dyDescent="0.25">
      <c r="A17" s="211" t="s">
        <v>82</v>
      </c>
      <c r="B17" s="223"/>
      <c r="C17" s="223"/>
      <c r="D17" s="223"/>
      <c r="E17" s="223"/>
      <c r="F17" s="223"/>
      <c r="G17" s="223"/>
      <c r="H17" s="223"/>
      <c r="I17" s="223"/>
      <c r="J17" s="223"/>
      <c r="K17" s="223"/>
      <c r="L17" s="223"/>
      <c r="M17" s="223"/>
      <c r="N17" s="212">
        <f t="shared" si="4"/>
        <v>0</v>
      </c>
    </row>
    <row r="18" spans="1:14" ht="15.75" x14ac:dyDescent="0.25">
      <c r="A18" s="211" t="s">
        <v>42</v>
      </c>
      <c r="B18" s="223"/>
      <c r="C18" s="223"/>
      <c r="D18" s="223"/>
      <c r="E18" s="223"/>
      <c r="F18" s="223"/>
      <c r="G18" s="223"/>
      <c r="H18" s="223"/>
      <c r="I18" s="223"/>
      <c r="J18" s="223"/>
      <c r="K18" s="223"/>
      <c r="L18" s="223"/>
      <c r="M18" s="223"/>
      <c r="N18" s="212">
        <f t="shared" si="4"/>
        <v>0</v>
      </c>
    </row>
    <row r="19" spans="1:14" ht="15.75" x14ac:dyDescent="0.25">
      <c r="A19" s="197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199"/>
    </row>
    <row r="20" spans="1:14" ht="15.75" x14ac:dyDescent="0.25">
      <c r="A20" s="214" t="s">
        <v>83</v>
      </c>
      <c r="B20" s="215">
        <f>B22+B27+B30+B33+B36+B40+B45+B51+B59+B64+B69+B75+B80+B83+B86+B89+B92</f>
        <v>0</v>
      </c>
      <c r="C20" s="215">
        <f>C22+C27+C30+C33+C36+C40+C45+C51+C59+C64+C69+C75+C80+C83+C86+C89+C92</f>
        <v>0</v>
      </c>
      <c r="D20" s="215">
        <f t="shared" ref="D20:N20" si="5">D22+D27+D30+D33+D36+D40+D45+D51+D59+D64+D69+D75+D80+D83+D86+D89+D92</f>
        <v>0</v>
      </c>
      <c r="E20" s="215">
        <f t="shared" si="5"/>
        <v>0</v>
      </c>
      <c r="F20" s="215">
        <f t="shared" si="5"/>
        <v>0</v>
      </c>
      <c r="G20" s="215">
        <f t="shared" si="5"/>
        <v>0</v>
      </c>
      <c r="H20" s="215">
        <f t="shared" si="5"/>
        <v>0</v>
      </c>
      <c r="I20" s="215">
        <f t="shared" si="5"/>
        <v>0</v>
      </c>
      <c r="J20" s="215">
        <f t="shared" si="5"/>
        <v>0</v>
      </c>
      <c r="K20" s="215">
        <f t="shared" si="5"/>
        <v>0</v>
      </c>
      <c r="L20" s="215">
        <f t="shared" si="5"/>
        <v>0</v>
      </c>
      <c r="M20" s="215">
        <f t="shared" si="5"/>
        <v>0</v>
      </c>
      <c r="N20" s="202">
        <f t="shared" si="4"/>
        <v>0</v>
      </c>
    </row>
    <row r="21" spans="1:14" ht="15.75" x14ac:dyDescent="0.25">
      <c r="A21" s="206"/>
      <c r="B21" s="207"/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207"/>
      <c r="N21" s="199"/>
    </row>
    <row r="22" spans="1:14" ht="15.75" x14ac:dyDescent="0.25">
      <c r="A22" s="208" t="s">
        <v>84</v>
      </c>
      <c r="B22" s="209">
        <f t="shared" ref="B22:M22" si="6">SUM(B23:B25)</f>
        <v>0</v>
      </c>
      <c r="C22" s="209">
        <f t="shared" si="6"/>
        <v>0</v>
      </c>
      <c r="D22" s="209">
        <f t="shared" si="6"/>
        <v>0</v>
      </c>
      <c r="E22" s="209">
        <f t="shared" si="6"/>
        <v>0</v>
      </c>
      <c r="F22" s="209">
        <f t="shared" si="6"/>
        <v>0</v>
      </c>
      <c r="G22" s="209">
        <f t="shared" si="6"/>
        <v>0</v>
      </c>
      <c r="H22" s="209">
        <f t="shared" si="6"/>
        <v>0</v>
      </c>
      <c r="I22" s="209">
        <f t="shared" si="6"/>
        <v>0</v>
      </c>
      <c r="J22" s="209">
        <f t="shared" si="6"/>
        <v>0</v>
      </c>
      <c r="K22" s="209">
        <f t="shared" si="6"/>
        <v>0</v>
      </c>
      <c r="L22" s="209">
        <f t="shared" si="6"/>
        <v>0</v>
      </c>
      <c r="M22" s="209">
        <f t="shared" si="6"/>
        <v>0</v>
      </c>
      <c r="N22" s="210">
        <f t="shared" si="4"/>
        <v>0</v>
      </c>
    </row>
    <row r="23" spans="1:14" ht="15.75" x14ac:dyDescent="0.25">
      <c r="A23" s="216" t="s">
        <v>85</v>
      </c>
      <c r="B23" s="224"/>
      <c r="C23" s="224"/>
      <c r="D23" s="224"/>
      <c r="E23" s="224"/>
      <c r="F23" s="224"/>
      <c r="G23" s="224"/>
      <c r="H23" s="224"/>
      <c r="I23" s="224"/>
      <c r="J23" s="224"/>
      <c r="K23" s="224"/>
      <c r="L23" s="224"/>
      <c r="M23" s="224"/>
      <c r="N23" s="212">
        <f t="shared" si="4"/>
        <v>0</v>
      </c>
    </row>
    <row r="24" spans="1:14" ht="15.75" x14ac:dyDescent="0.25">
      <c r="A24" s="211" t="s">
        <v>86</v>
      </c>
      <c r="B24" s="223"/>
      <c r="C24" s="223"/>
      <c r="D24" s="223"/>
      <c r="E24" s="223"/>
      <c r="F24" s="223"/>
      <c r="G24" s="223"/>
      <c r="H24" s="223"/>
      <c r="I24" s="223"/>
      <c r="J24" s="223"/>
      <c r="K24" s="223"/>
      <c r="L24" s="223"/>
      <c r="M24" s="223"/>
      <c r="N24" s="212">
        <f t="shared" si="4"/>
        <v>0</v>
      </c>
    </row>
    <row r="25" spans="1:14" ht="15.75" x14ac:dyDescent="0.25">
      <c r="A25" s="211" t="s">
        <v>87</v>
      </c>
      <c r="B25" s="223"/>
      <c r="C25" s="223"/>
      <c r="D25" s="223"/>
      <c r="E25" s="223"/>
      <c r="F25" s="223"/>
      <c r="G25" s="223"/>
      <c r="H25" s="223"/>
      <c r="I25" s="223"/>
      <c r="J25" s="223"/>
      <c r="K25" s="223"/>
      <c r="L25" s="223"/>
      <c r="M25" s="223"/>
      <c r="N25" s="212">
        <f t="shared" si="4"/>
        <v>0</v>
      </c>
    </row>
    <row r="26" spans="1:14" ht="15.75" x14ac:dyDescent="0.25">
      <c r="A26" s="197"/>
      <c r="B26" s="213"/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199"/>
    </row>
    <row r="27" spans="1:14" ht="15.75" x14ac:dyDescent="0.25">
      <c r="A27" s="208" t="s">
        <v>88</v>
      </c>
      <c r="B27" s="209">
        <f t="shared" ref="B27:M27" si="7">B28</f>
        <v>0</v>
      </c>
      <c r="C27" s="209">
        <f t="shared" si="7"/>
        <v>0</v>
      </c>
      <c r="D27" s="209">
        <f t="shared" si="7"/>
        <v>0</v>
      </c>
      <c r="E27" s="209">
        <f t="shared" si="7"/>
        <v>0</v>
      </c>
      <c r="F27" s="209">
        <f t="shared" si="7"/>
        <v>0</v>
      </c>
      <c r="G27" s="209">
        <f t="shared" si="7"/>
        <v>0</v>
      </c>
      <c r="H27" s="209">
        <f t="shared" si="7"/>
        <v>0</v>
      </c>
      <c r="I27" s="209">
        <f t="shared" si="7"/>
        <v>0</v>
      </c>
      <c r="J27" s="209">
        <f t="shared" si="7"/>
        <v>0</v>
      </c>
      <c r="K27" s="209">
        <f t="shared" si="7"/>
        <v>0</v>
      </c>
      <c r="L27" s="209">
        <f t="shared" si="7"/>
        <v>0</v>
      </c>
      <c r="M27" s="209">
        <f t="shared" si="7"/>
        <v>0</v>
      </c>
      <c r="N27" s="210">
        <f t="shared" si="4"/>
        <v>0</v>
      </c>
    </row>
    <row r="28" spans="1:14" ht="15.75" x14ac:dyDescent="0.25">
      <c r="A28" s="211" t="s">
        <v>5</v>
      </c>
      <c r="B28" s="223"/>
      <c r="C28" s="223"/>
      <c r="D28" s="223"/>
      <c r="E28" s="223"/>
      <c r="F28" s="223"/>
      <c r="G28" s="223"/>
      <c r="H28" s="223"/>
      <c r="I28" s="223"/>
      <c r="J28" s="223"/>
      <c r="K28" s="223"/>
      <c r="L28" s="223"/>
      <c r="M28" s="223"/>
      <c r="N28" s="212">
        <f t="shared" si="4"/>
        <v>0</v>
      </c>
    </row>
    <row r="29" spans="1:14" ht="15.75" x14ac:dyDescent="0.25">
      <c r="A29" s="197"/>
      <c r="B29" s="213"/>
      <c r="C29" s="213"/>
      <c r="D29" s="213"/>
      <c r="E29" s="213"/>
      <c r="F29" s="213"/>
      <c r="G29" s="213"/>
      <c r="H29" s="213"/>
      <c r="I29" s="213"/>
      <c r="J29" s="213"/>
      <c r="K29" s="213"/>
      <c r="L29" s="213"/>
      <c r="M29" s="213"/>
      <c r="N29" s="199"/>
    </row>
    <row r="30" spans="1:14" ht="15.75" x14ac:dyDescent="0.25">
      <c r="A30" s="208" t="s">
        <v>89</v>
      </c>
      <c r="B30" s="209">
        <f t="shared" ref="B30:M30" si="8">B31</f>
        <v>0</v>
      </c>
      <c r="C30" s="209">
        <f t="shared" si="8"/>
        <v>0</v>
      </c>
      <c r="D30" s="209">
        <f t="shared" si="8"/>
        <v>0</v>
      </c>
      <c r="E30" s="209">
        <f t="shared" si="8"/>
        <v>0</v>
      </c>
      <c r="F30" s="209">
        <f t="shared" si="8"/>
        <v>0</v>
      </c>
      <c r="G30" s="209">
        <f t="shared" si="8"/>
        <v>0</v>
      </c>
      <c r="H30" s="209">
        <f t="shared" si="8"/>
        <v>0</v>
      </c>
      <c r="I30" s="209">
        <f t="shared" si="8"/>
        <v>0</v>
      </c>
      <c r="J30" s="209">
        <f t="shared" si="8"/>
        <v>0</v>
      </c>
      <c r="K30" s="209">
        <f t="shared" si="8"/>
        <v>0</v>
      </c>
      <c r="L30" s="209">
        <f t="shared" si="8"/>
        <v>0</v>
      </c>
      <c r="M30" s="209">
        <f t="shared" si="8"/>
        <v>0</v>
      </c>
      <c r="N30" s="210">
        <f t="shared" si="4"/>
        <v>0</v>
      </c>
    </row>
    <row r="31" spans="1:14" ht="15.75" x14ac:dyDescent="0.25">
      <c r="A31" s="211" t="s">
        <v>5</v>
      </c>
      <c r="B31" s="223"/>
      <c r="C31" s="223"/>
      <c r="D31" s="223"/>
      <c r="E31" s="223"/>
      <c r="F31" s="223"/>
      <c r="G31" s="223"/>
      <c r="H31" s="223"/>
      <c r="I31" s="223"/>
      <c r="J31" s="223"/>
      <c r="K31" s="223"/>
      <c r="L31" s="223"/>
      <c r="M31" s="223"/>
      <c r="N31" s="212">
        <f t="shared" si="4"/>
        <v>0</v>
      </c>
    </row>
    <row r="32" spans="1:14" ht="15.75" x14ac:dyDescent="0.25">
      <c r="A32" s="197"/>
      <c r="B32" s="213"/>
      <c r="C32" s="213"/>
      <c r="D32" s="213"/>
      <c r="E32" s="213"/>
      <c r="F32" s="213"/>
      <c r="G32" s="213"/>
      <c r="H32" s="213"/>
      <c r="I32" s="213"/>
      <c r="J32" s="213"/>
      <c r="K32" s="213"/>
      <c r="L32" s="213"/>
      <c r="M32" s="213"/>
      <c r="N32" s="199"/>
    </row>
    <row r="33" spans="1:14" ht="15.75" x14ac:dyDescent="0.25">
      <c r="A33" s="208" t="s">
        <v>90</v>
      </c>
      <c r="B33" s="209">
        <f t="shared" ref="B33:M33" si="9">B34</f>
        <v>0</v>
      </c>
      <c r="C33" s="209">
        <f t="shared" si="9"/>
        <v>0</v>
      </c>
      <c r="D33" s="209">
        <f t="shared" si="9"/>
        <v>0</v>
      </c>
      <c r="E33" s="209">
        <f t="shared" si="9"/>
        <v>0</v>
      </c>
      <c r="F33" s="209">
        <f t="shared" si="9"/>
        <v>0</v>
      </c>
      <c r="G33" s="209">
        <f t="shared" si="9"/>
        <v>0</v>
      </c>
      <c r="H33" s="209">
        <f t="shared" si="9"/>
        <v>0</v>
      </c>
      <c r="I33" s="209">
        <f t="shared" si="9"/>
        <v>0</v>
      </c>
      <c r="J33" s="209">
        <f t="shared" si="9"/>
        <v>0</v>
      </c>
      <c r="K33" s="209">
        <f t="shared" si="9"/>
        <v>0</v>
      </c>
      <c r="L33" s="209">
        <f t="shared" si="9"/>
        <v>0</v>
      </c>
      <c r="M33" s="209">
        <f t="shared" si="9"/>
        <v>0</v>
      </c>
      <c r="N33" s="210">
        <f t="shared" si="4"/>
        <v>0</v>
      </c>
    </row>
    <row r="34" spans="1:14" ht="15.75" x14ac:dyDescent="0.25">
      <c r="A34" s="211" t="s">
        <v>91</v>
      </c>
      <c r="B34" s="223"/>
      <c r="C34" s="223"/>
      <c r="D34" s="223"/>
      <c r="E34" s="223"/>
      <c r="F34" s="223"/>
      <c r="G34" s="223"/>
      <c r="H34" s="223"/>
      <c r="I34" s="223"/>
      <c r="J34" s="223"/>
      <c r="K34" s="223"/>
      <c r="L34" s="223"/>
      <c r="M34" s="223"/>
      <c r="N34" s="212">
        <f t="shared" si="4"/>
        <v>0</v>
      </c>
    </row>
    <row r="35" spans="1:14" ht="15.75" x14ac:dyDescent="0.25">
      <c r="A35" s="197"/>
      <c r="B35" s="213"/>
      <c r="C35" s="21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199"/>
    </row>
    <row r="36" spans="1:14" ht="15.75" x14ac:dyDescent="0.25">
      <c r="A36" s="208" t="s">
        <v>92</v>
      </c>
      <c r="B36" s="209">
        <f t="shared" ref="B36:M36" si="10">SUM(B37:B38)</f>
        <v>0</v>
      </c>
      <c r="C36" s="209">
        <f t="shared" si="10"/>
        <v>0</v>
      </c>
      <c r="D36" s="209">
        <f t="shared" si="10"/>
        <v>0</v>
      </c>
      <c r="E36" s="209">
        <f t="shared" si="10"/>
        <v>0</v>
      </c>
      <c r="F36" s="209">
        <f t="shared" si="10"/>
        <v>0</v>
      </c>
      <c r="G36" s="209">
        <f t="shared" si="10"/>
        <v>0</v>
      </c>
      <c r="H36" s="209">
        <f t="shared" si="10"/>
        <v>0</v>
      </c>
      <c r="I36" s="209">
        <f t="shared" si="10"/>
        <v>0</v>
      </c>
      <c r="J36" s="209">
        <f t="shared" si="10"/>
        <v>0</v>
      </c>
      <c r="K36" s="209">
        <f t="shared" si="10"/>
        <v>0</v>
      </c>
      <c r="L36" s="209">
        <f t="shared" si="10"/>
        <v>0</v>
      </c>
      <c r="M36" s="209">
        <f t="shared" si="10"/>
        <v>0</v>
      </c>
      <c r="N36" s="210">
        <f t="shared" si="4"/>
        <v>0</v>
      </c>
    </row>
    <row r="37" spans="1:14" ht="15.75" x14ac:dyDescent="0.25">
      <c r="A37" s="211" t="s">
        <v>93</v>
      </c>
      <c r="B37" s="223"/>
      <c r="C37" s="223"/>
      <c r="D37" s="223"/>
      <c r="E37" s="223"/>
      <c r="F37" s="223"/>
      <c r="G37" s="223"/>
      <c r="H37" s="223"/>
      <c r="I37" s="223"/>
      <c r="J37" s="223"/>
      <c r="K37" s="223"/>
      <c r="L37" s="223"/>
      <c r="M37" s="223"/>
      <c r="N37" s="212">
        <f t="shared" si="4"/>
        <v>0</v>
      </c>
    </row>
    <row r="38" spans="1:14" ht="15.75" x14ac:dyDescent="0.25">
      <c r="A38" s="211" t="s">
        <v>94</v>
      </c>
      <c r="B38" s="223"/>
      <c r="C38" s="223"/>
      <c r="D38" s="223"/>
      <c r="E38" s="223"/>
      <c r="F38" s="223"/>
      <c r="G38" s="223"/>
      <c r="H38" s="223"/>
      <c r="I38" s="223"/>
      <c r="J38" s="223"/>
      <c r="K38" s="223"/>
      <c r="L38" s="223"/>
      <c r="M38" s="223"/>
      <c r="N38" s="212">
        <f t="shared" si="4"/>
        <v>0</v>
      </c>
    </row>
    <row r="39" spans="1:14" ht="15.75" x14ac:dyDescent="0.25">
      <c r="A39" s="197"/>
      <c r="B39" s="213"/>
      <c r="C39" s="213"/>
      <c r="D39" s="213"/>
      <c r="E39" s="213"/>
      <c r="F39" s="213"/>
      <c r="G39" s="213"/>
      <c r="H39" s="213"/>
      <c r="I39" s="213"/>
      <c r="J39" s="213"/>
      <c r="K39" s="213"/>
      <c r="L39" s="213"/>
      <c r="M39" s="213"/>
      <c r="N39" s="199"/>
    </row>
    <row r="40" spans="1:14" ht="15.75" x14ac:dyDescent="0.25">
      <c r="A40" s="208" t="s">
        <v>95</v>
      </c>
      <c r="B40" s="209">
        <f t="shared" ref="B40:M40" si="11">SUM(B41:B43)</f>
        <v>0</v>
      </c>
      <c r="C40" s="209">
        <f t="shared" si="11"/>
        <v>0</v>
      </c>
      <c r="D40" s="209">
        <f t="shared" si="11"/>
        <v>0</v>
      </c>
      <c r="E40" s="209">
        <f t="shared" si="11"/>
        <v>0</v>
      </c>
      <c r="F40" s="209">
        <f t="shared" si="11"/>
        <v>0</v>
      </c>
      <c r="G40" s="209">
        <f t="shared" si="11"/>
        <v>0</v>
      </c>
      <c r="H40" s="209">
        <f t="shared" si="11"/>
        <v>0</v>
      </c>
      <c r="I40" s="209">
        <f t="shared" si="11"/>
        <v>0</v>
      </c>
      <c r="J40" s="209">
        <f t="shared" si="11"/>
        <v>0</v>
      </c>
      <c r="K40" s="209">
        <f t="shared" si="11"/>
        <v>0</v>
      </c>
      <c r="L40" s="209">
        <f t="shared" si="11"/>
        <v>0</v>
      </c>
      <c r="M40" s="209">
        <f t="shared" si="11"/>
        <v>0</v>
      </c>
      <c r="N40" s="210">
        <f t="shared" si="4"/>
        <v>0</v>
      </c>
    </row>
    <row r="41" spans="1:14" ht="15.75" x14ac:dyDescent="0.25">
      <c r="A41" s="211" t="s">
        <v>96</v>
      </c>
      <c r="B41" s="223"/>
      <c r="C41" s="223"/>
      <c r="D41" s="223"/>
      <c r="E41" s="223"/>
      <c r="F41" s="223"/>
      <c r="G41" s="223"/>
      <c r="H41" s="223"/>
      <c r="I41" s="223"/>
      <c r="J41" s="223"/>
      <c r="K41" s="223"/>
      <c r="L41" s="223"/>
      <c r="M41" s="223"/>
      <c r="N41" s="212">
        <f t="shared" si="4"/>
        <v>0</v>
      </c>
    </row>
    <row r="42" spans="1:14" ht="15.75" x14ac:dyDescent="0.25">
      <c r="A42" s="211" t="s">
        <v>97</v>
      </c>
      <c r="B42" s="223"/>
      <c r="C42" s="223"/>
      <c r="D42" s="223"/>
      <c r="E42" s="223"/>
      <c r="F42" s="223"/>
      <c r="G42" s="223"/>
      <c r="H42" s="223"/>
      <c r="I42" s="223"/>
      <c r="J42" s="223"/>
      <c r="K42" s="223"/>
      <c r="L42" s="223"/>
      <c r="M42" s="223"/>
      <c r="N42" s="212">
        <f t="shared" si="4"/>
        <v>0</v>
      </c>
    </row>
    <row r="43" spans="1:14" ht="15.75" x14ac:dyDescent="0.25">
      <c r="A43" s="211" t="s">
        <v>98</v>
      </c>
      <c r="B43" s="223"/>
      <c r="C43" s="223"/>
      <c r="D43" s="223"/>
      <c r="E43" s="223"/>
      <c r="F43" s="223"/>
      <c r="G43" s="223"/>
      <c r="H43" s="223"/>
      <c r="I43" s="223"/>
      <c r="J43" s="223"/>
      <c r="K43" s="223"/>
      <c r="L43" s="223"/>
      <c r="M43" s="223"/>
      <c r="N43" s="212">
        <f t="shared" si="4"/>
        <v>0</v>
      </c>
    </row>
    <row r="44" spans="1:14" ht="15.75" x14ac:dyDescent="0.25">
      <c r="A44" s="197"/>
      <c r="B44" s="213"/>
      <c r="C44" s="213"/>
      <c r="D44" s="213"/>
      <c r="E44" s="213"/>
      <c r="F44" s="213"/>
      <c r="G44" s="213"/>
      <c r="H44" s="213"/>
      <c r="I44" s="213"/>
      <c r="J44" s="213"/>
      <c r="K44" s="213"/>
      <c r="L44" s="213"/>
      <c r="M44" s="213"/>
      <c r="N44" s="199"/>
    </row>
    <row r="45" spans="1:14" ht="15.75" x14ac:dyDescent="0.25">
      <c r="A45" s="208" t="s">
        <v>99</v>
      </c>
      <c r="B45" s="209">
        <f t="shared" ref="B45:M45" si="12">SUM(B46:B49)</f>
        <v>0</v>
      </c>
      <c r="C45" s="209">
        <f t="shared" si="12"/>
        <v>0</v>
      </c>
      <c r="D45" s="209">
        <f t="shared" si="12"/>
        <v>0</v>
      </c>
      <c r="E45" s="209">
        <f t="shared" si="12"/>
        <v>0</v>
      </c>
      <c r="F45" s="209">
        <f t="shared" si="12"/>
        <v>0</v>
      </c>
      <c r="G45" s="209">
        <f t="shared" si="12"/>
        <v>0</v>
      </c>
      <c r="H45" s="209">
        <f t="shared" si="12"/>
        <v>0</v>
      </c>
      <c r="I45" s="209">
        <f t="shared" si="12"/>
        <v>0</v>
      </c>
      <c r="J45" s="209">
        <f t="shared" si="12"/>
        <v>0</v>
      </c>
      <c r="K45" s="209">
        <f t="shared" si="12"/>
        <v>0</v>
      </c>
      <c r="L45" s="209">
        <f t="shared" si="12"/>
        <v>0</v>
      </c>
      <c r="M45" s="209">
        <f t="shared" si="12"/>
        <v>0</v>
      </c>
      <c r="N45" s="210">
        <f t="shared" si="4"/>
        <v>0</v>
      </c>
    </row>
    <row r="46" spans="1:14" ht="15.75" x14ac:dyDescent="0.25">
      <c r="A46" s="211" t="s">
        <v>100</v>
      </c>
      <c r="B46" s="223"/>
      <c r="C46" s="223"/>
      <c r="D46" s="223"/>
      <c r="E46" s="223"/>
      <c r="F46" s="223"/>
      <c r="G46" s="223"/>
      <c r="H46" s="223"/>
      <c r="I46" s="223"/>
      <c r="J46" s="223"/>
      <c r="K46" s="223"/>
      <c r="L46" s="223"/>
      <c r="M46" s="223"/>
      <c r="N46" s="212">
        <f t="shared" si="4"/>
        <v>0</v>
      </c>
    </row>
    <row r="47" spans="1:14" ht="15.75" x14ac:dyDescent="0.25">
      <c r="A47" s="211" t="s">
        <v>101</v>
      </c>
      <c r="B47" s="223"/>
      <c r="C47" s="223"/>
      <c r="D47" s="223"/>
      <c r="E47" s="223"/>
      <c r="F47" s="223"/>
      <c r="G47" s="223"/>
      <c r="H47" s="223"/>
      <c r="I47" s="223"/>
      <c r="J47" s="223"/>
      <c r="K47" s="223"/>
      <c r="L47" s="223"/>
      <c r="M47" s="223"/>
      <c r="N47" s="212">
        <f t="shared" si="4"/>
        <v>0</v>
      </c>
    </row>
    <row r="48" spans="1:14" ht="15.75" x14ac:dyDescent="0.25">
      <c r="A48" s="211" t="s">
        <v>102</v>
      </c>
      <c r="B48" s="223"/>
      <c r="C48" s="223"/>
      <c r="D48" s="223"/>
      <c r="E48" s="223"/>
      <c r="F48" s="223"/>
      <c r="G48" s="223"/>
      <c r="H48" s="223"/>
      <c r="I48" s="223"/>
      <c r="J48" s="223"/>
      <c r="K48" s="223"/>
      <c r="L48" s="223"/>
      <c r="M48" s="223"/>
      <c r="N48" s="212">
        <f t="shared" si="4"/>
        <v>0</v>
      </c>
    </row>
    <row r="49" spans="1:14" ht="15.75" x14ac:dyDescent="0.25">
      <c r="A49" s="211" t="s">
        <v>42</v>
      </c>
      <c r="B49" s="223"/>
      <c r="C49" s="223"/>
      <c r="D49" s="223"/>
      <c r="E49" s="223"/>
      <c r="F49" s="223"/>
      <c r="G49" s="223"/>
      <c r="H49" s="223"/>
      <c r="I49" s="223"/>
      <c r="J49" s="223"/>
      <c r="K49" s="223"/>
      <c r="L49" s="223"/>
      <c r="M49" s="223"/>
      <c r="N49" s="212">
        <f t="shared" si="4"/>
        <v>0</v>
      </c>
    </row>
    <row r="50" spans="1:14" ht="15.75" x14ac:dyDescent="0.25">
      <c r="A50" s="197"/>
      <c r="B50" s="213"/>
      <c r="C50" s="213"/>
      <c r="D50" s="213"/>
      <c r="E50" s="213"/>
      <c r="F50" s="213"/>
      <c r="G50" s="213"/>
      <c r="H50" s="213"/>
      <c r="I50" s="213"/>
      <c r="J50" s="213"/>
      <c r="K50" s="213"/>
      <c r="L50" s="213"/>
      <c r="M50" s="213"/>
      <c r="N50" s="199"/>
    </row>
    <row r="51" spans="1:14" ht="15.75" x14ac:dyDescent="0.25">
      <c r="A51" s="208" t="s">
        <v>103</v>
      </c>
      <c r="B51" s="209">
        <f t="shared" ref="B51:M51" si="13">SUM(B52:B57)</f>
        <v>0</v>
      </c>
      <c r="C51" s="209">
        <f t="shared" si="13"/>
        <v>0</v>
      </c>
      <c r="D51" s="209">
        <f t="shared" si="13"/>
        <v>0</v>
      </c>
      <c r="E51" s="209">
        <f t="shared" si="13"/>
        <v>0</v>
      </c>
      <c r="F51" s="209">
        <f t="shared" si="13"/>
        <v>0</v>
      </c>
      <c r="G51" s="209">
        <f t="shared" si="13"/>
        <v>0</v>
      </c>
      <c r="H51" s="209">
        <f t="shared" si="13"/>
        <v>0</v>
      </c>
      <c r="I51" s="209">
        <f t="shared" si="13"/>
        <v>0</v>
      </c>
      <c r="J51" s="209">
        <f t="shared" si="13"/>
        <v>0</v>
      </c>
      <c r="K51" s="209">
        <f t="shared" si="13"/>
        <v>0</v>
      </c>
      <c r="L51" s="209">
        <f t="shared" si="13"/>
        <v>0</v>
      </c>
      <c r="M51" s="209">
        <f t="shared" si="13"/>
        <v>0</v>
      </c>
      <c r="N51" s="210">
        <f t="shared" si="4"/>
        <v>0</v>
      </c>
    </row>
    <row r="52" spans="1:14" ht="15.75" x14ac:dyDescent="0.25">
      <c r="A52" s="211" t="s">
        <v>2</v>
      </c>
      <c r="B52" s="223"/>
      <c r="C52" s="223"/>
      <c r="D52" s="223"/>
      <c r="E52" s="223"/>
      <c r="F52" s="223"/>
      <c r="G52" s="223"/>
      <c r="H52" s="223"/>
      <c r="I52" s="223"/>
      <c r="J52" s="223"/>
      <c r="K52" s="223"/>
      <c r="L52" s="223"/>
      <c r="M52" s="223"/>
      <c r="N52" s="212">
        <f t="shared" si="4"/>
        <v>0</v>
      </c>
    </row>
    <row r="53" spans="1:14" ht="15.75" x14ac:dyDescent="0.25">
      <c r="A53" s="211" t="s">
        <v>104</v>
      </c>
      <c r="B53" s="223"/>
      <c r="C53" s="223"/>
      <c r="D53" s="223"/>
      <c r="E53" s="223"/>
      <c r="F53" s="223"/>
      <c r="G53" s="223"/>
      <c r="H53" s="223"/>
      <c r="I53" s="223"/>
      <c r="J53" s="223"/>
      <c r="K53" s="223"/>
      <c r="L53" s="223"/>
      <c r="M53" s="223"/>
      <c r="N53" s="212">
        <f t="shared" si="4"/>
        <v>0</v>
      </c>
    </row>
    <row r="54" spans="1:14" ht="15.75" x14ac:dyDescent="0.25">
      <c r="A54" s="211" t="s">
        <v>105</v>
      </c>
      <c r="B54" s="223"/>
      <c r="C54" s="223"/>
      <c r="D54" s="223"/>
      <c r="E54" s="223"/>
      <c r="F54" s="223"/>
      <c r="G54" s="223"/>
      <c r="H54" s="223"/>
      <c r="I54" s="223"/>
      <c r="J54" s="223"/>
      <c r="K54" s="223"/>
      <c r="L54" s="223"/>
      <c r="M54" s="223"/>
      <c r="N54" s="212">
        <f t="shared" si="4"/>
        <v>0</v>
      </c>
    </row>
    <row r="55" spans="1:14" ht="15.75" x14ac:dyDescent="0.25">
      <c r="A55" s="211" t="s">
        <v>106</v>
      </c>
      <c r="B55" s="223"/>
      <c r="C55" s="223"/>
      <c r="D55" s="223"/>
      <c r="E55" s="223"/>
      <c r="F55" s="223"/>
      <c r="G55" s="223"/>
      <c r="H55" s="223"/>
      <c r="I55" s="223"/>
      <c r="J55" s="223"/>
      <c r="K55" s="223"/>
      <c r="L55" s="223"/>
      <c r="M55" s="223"/>
      <c r="N55" s="212">
        <f t="shared" si="4"/>
        <v>0</v>
      </c>
    </row>
    <row r="56" spans="1:14" ht="15.75" x14ac:dyDescent="0.25">
      <c r="A56" s="211" t="s">
        <v>107</v>
      </c>
      <c r="B56" s="223"/>
      <c r="C56" s="223"/>
      <c r="D56" s="223"/>
      <c r="E56" s="223"/>
      <c r="F56" s="223"/>
      <c r="G56" s="223"/>
      <c r="H56" s="223"/>
      <c r="I56" s="223"/>
      <c r="J56" s="223"/>
      <c r="K56" s="223"/>
      <c r="L56" s="223"/>
      <c r="M56" s="223"/>
      <c r="N56" s="212">
        <f t="shared" si="4"/>
        <v>0</v>
      </c>
    </row>
    <row r="57" spans="1:14" ht="15.75" x14ac:dyDescent="0.25">
      <c r="A57" s="211" t="s">
        <v>108</v>
      </c>
      <c r="B57" s="223"/>
      <c r="C57" s="223"/>
      <c r="D57" s="223"/>
      <c r="E57" s="223"/>
      <c r="F57" s="223"/>
      <c r="G57" s="223"/>
      <c r="H57" s="223"/>
      <c r="I57" s="223"/>
      <c r="J57" s="223"/>
      <c r="K57" s="223"/>
      <c r="L57" s="223"/>
      <c r="M57" s="223"/>
      <c r="N57" s="212">
        <f t="shared" si="4"/>
        <v>0</v>
      </c>
    </row>
    <row r="58" spans="1:14" ht="15.75" x14ac:dyDescent="0.25">
      <c r="A58" s="197"/>
      <c r="B58" s="213"/>
      <c r="C58" s="213"/>
      <c r="D58" s="213"/>
      <c r="E58" s="213"/>
      <c r="F58" s="213"/>
      <c r="G58" s="213"/>
      <c r="H58" s="213"/>
      <c r="I58" s="213"/>
      <c r="J58" s="213"/>
      <c r="K58" s="213"/>
      <c r="L58" s="213"/>
      <c r="M58" s="213"/>
      <c r="N58" s="199"/>
    </row>
    <row r="59" spans="1:14" ht="15.75" x14ac:dyDescent="0.25">
      <c r="A59" s="208" t="s">
        <v>109</v>
      </c>
      <c r="B59" s="209">
        <f t="shared" ref="B59:M59" si="14">SUM(B60:B62)</f>
        <v>0</v>
      </c>
      <c r="C59" s="209">
        <f t="shared" si="14"/>
        <v>0</v>
      </c>
      <c r="D59" s="209">
        <f t="shared" si="14"/>
        <v>0</v>
      </c>
      <c r="E59" s="209">
        <f t="shared" si="14"/>
        <v>0</v>
      </c>
      <c r="F59" s="209">
        <f t="shared" si="14"/>
        <v>0</v>
      </c>
      <c r="G59" s="209">
        <f t="shared" si="14"/>
        <v>0</v>
      </c>
      <c r="H59" s="209">
        <f t="shared" si="14"/>
        <v>0</v>
      </c>
      <c r="I59" s="209">
        <f t="shared" si="14"/>
        <v>0</v>
      </c>
      <c r="J59" s="209">
        <f t="shared" si="14"/>
        <v>0</v>
      </c>
      <c r="K59" s="209">
        <f t="shared" si="14"/>
        <v>0</v>
      </c>
      <c r="L59" s="209">
        <f t="shared" si="14"/>
        <v>0</v>
      </c>
      <c r="M59" s="209">
        <f t="shared" si="14"/>
        <v>0</v>
      </c>
      <c r="N59" s="210">
        <f t="shared" si="4"/>
        <v>0</v>
      </c>
    </row>
    <row r="60" spans="1:14" ht="15.75" x14ac:dyDescent="0.25">
      <c r="A60" s="211" t="s">
        <v>110</v>
      </c>
      <c r="B60" s="223"/>
      <c r="C60" s="223"/>
      <c r="D60" s="223"/>
      <c r="E60" s="223"/>
      <c r="F60" s="223"/>
      <c r="G60" s="223"/>
      <c r="H60" s="223"/>
      <c r="I60" s="223"/>
      <c r="J60" s="223"/>
      <c r="K60" s="223"/>
      <c r="L60" s="223"/>
      <c r="M60" s="223"/>
      <c r="N60" s="212">
        <f t="shared" si="4"/>
        <v>0</v>
      </c>
    </row>
    <row r="61" spans="1:14" ht="15.75" x14ac:dyDescent="0.25">
      <c r="A61" s="211" t="s">
        <v>111</v>
      </c>
      <c r="B61" s="223"/>
      <c r="C61" s="223"/>
      <c r="D61" s="223"/>
      <c r="E61" s="223"/>
      <c r="F61" s="223"/>
      <c r="G61" s="223"/>
      <c r="H61" s="223"/>
      <c r="I61" s="223"/>
      <c r="J61" s="223"/>
      <c r="K61" s="223"/>
      <c r="L61" s="223"/>
      <c r="M61" s="223"/>
      <c r="N61" s="212">
        <f t="shared" si="4"/>
        <v>0</v>
      </c>
    </row>
    <row r="62" spans="1:14" ht="15.75" x14ac:dyDescent="0.25">
      <c r="A62" s="211" t="s">
        <v>112</v>
      </c>
      <c r="B62" s="223"/>
      <c r="C62" s="223"/>
      <c r="D62" s="223"/>
      <c r="E62" s="223"/>
      <c r="F62" s="223"/>
      <c r="G62" s="223"/>
      <c r="H62" s="223"/>
      <c r="I62" s="223"/>
      <c r="J62" s="223"/>
      <c r="K62" s="223"/>
      <c r="L62" s="223"/>
      <c r="M62" s="223"/>
      <c r="N62" s="212">
        <f t="shared" si="4"/>
        <v>0</v>
      </c>
    </row>
    <row r="63" spans="1:14" ht="15.75" x14ac:dyDescent="0.25">
      <c r="A63" s="197"/>
      <c r="B63" s="213"/>
      <c r="C63" s="213"/>
      <c r="D63" s="213"/>
      <c r="E63" s="213"/>
      <c r="F63" s="213"/>
      <c r="G63" s="213"/>
      <c r="H63" s="213"/>
      <c r="I63" s="213"/>
      <c r="J63" s="213"/>
      <c r="K63" s="213"/>
      <c r="L63" s="213"/>
      <c r="M63" s="213"/>
      <c r="N63" s="199"/>
    </row>
    <row r="64" spans="1:14" ht="15.75" x14ac:dyDescent="0.25">
      <c r="A64" s="208" t="s">
        <v>113</v>
      </c>
      <c r="B64" s="209">
        <f t="shared" ref="B64:M64" si="15">SUM(B65:B67)</f>
        <v>0</v>
      </c>
      <c r="C64" s="209">
        <f t="shared" si="15"/>
        <v>0</v>
      </c>
      <c r="D64" s="209">
        <f t="shared" si="15"/>
        <v>0</v>
      </c>
      <c r="E64" s="209">
        <f t="shared" si="15"/>
        <v>0</v>
      </c>
      <c r="F64" s="209">
        <f t="shared" si="15"/>
        <v>0</v>
      </c>
      <c r="G64" s="209">
        <f t="shared" si="15"/>
        <v>0</v>
      </c>
      <c r="H64" s="209">
        <f t="shared" si="15"/>
        <v>0</v>
      </c>
      <c r="I64" s="209">
        <f t="shared" si="15"/>
        <v>0</v>
      </c>
      <c r="J64" s="209">
        <f t="shared" si="15"/>
        <v>0</v>
      </c>
      <c r="K64" s="209">
        <f t="shared" si="15"/>
        <v>0</v>
      </c>
      <c r="L64" s="209">
        <f t="shared" si="15"/>
        <v>0</v>
      </c>
      <c r="M64" s="209">
        <f t="shared" si="15"/>
        <v>0</v>
      </c>
      <c r="N64" s="210">
        <f t="shared" si="4"/>
        <v>0</v>
      </c>
    </row>
    <row r="65" spans="1:14" ht="15.75" x14ac:dyDescent="0.25">
      <c r="A65" s="211" t="s">
        <v>114</v>
      </c>
      <c r="B65" s="223"/>
      <c r="C65" s="223"/>
      <c r="D65" s="223"/>
      <c r="E65" s="223"/>
      <c r="F65" s="223"/>
      <c r="G65" s="223"/>
      <c r="H65" s="223"/>
      <c r="I65" s="223"/>
      <c r="J65" s="223"/>
      <c r="K65" s="223"/>
      <c r="L65" s="223"/>
      <c r="M65" s="223"/>
      <c r="N65" s="212">
        <f t="shared" si="4"/>
        <v>0</v>
      </c>
    </row>
    <row r="66" spans="1:14" ht="15.75" x14ac:dyDescent="0.25">
      <c r="A66" s="211" t="s">
        <v>115</v>
      </c>
      <c r="B66" s="223"/>
      <c r="C66" s="223"/>
      <c r="D66" s="223"/>
      <c r="E66" s="223"/>
      <c r="F66" s="223"/>
      <c r="G66" s="223"/>
      <c r="H66" s="223"/>
      <c r="I66" s="223"/>
      <c r="J66" s="223"/>
      <c r="K66" s="223"/>
      <c r="L66" s="223"/>
      <c r="M66" s="223"/>
      <c r="N66" s="212">
        <f t="shared" si="4"/>
        <v>0</v>
      </c>
    </row>
    <row r="67" spans="1:14" ht="15.75" x14ac:dyDescent="0.25">
      <c r="A67" s="211" t="s">
        <v>116</v>
      </c>
      <c r="B67" s="223"/>
      <c r="C67" s="223"/>
      <c r="D67" s="223"/>
      <c r="E67" s="223"/>
      <c r="F67" s="223"/>
      <c r="G67" s="223"/>
      <c r="H67" s="223"/>
      <c r="I67" s="223"/>
      <c r="J67" s="223"/>
      <c r="K67" s="223"/>
      <c r="L67" s="223"/>
      <c r="M67" s="223"/>
      <c r="N67" s="212">
        <f t="shared" si="4"/>
        <v>0</v>
      </c>
    </row>
    <row r="68" spans="1:14" ht="15.75" x14ac:dyDescent="0.25">
      <c r="A68" s="197"/>
      <c r="B68" s="213"/>
      <c r="C68" s="213"/>
      <c r="D68" s="213"/>
      <c r="E68" s="213"/>
      <c r="F68" s="213"/>
      <c r="G68" s="213"/>
      <c r="H68" s="213"/>
      <c r="I68" s="213"/>
      <c r="J68" s="213"/>
      <c r="K68" s="213"/>
      <c r="L68" s="213"/>
      <c r="M68" s="213"/>
      <c r="N68" s="199"/>
    </row>
    <row r="69" spans="1:14" ht="15.75" x14ac:dyDescent="0.25">
      <c r="A69" s="208" t="s">
        <v>117</v>
      </c>
      <c r="B69" s="209">
        <f t="shared" ref="B69:M69" si="16">SUM(B70:B73)</f>
        <v>0</v>
      </c>
      <c r="C69" s="209">
        <f t="shared" si="16"/>
        <v>0</v>
      </c>
      <c r="D69" s="209">
        <f t="shared" si="16"/>
        <v>0</v>
      </c>
      <c r="E69" s="209">
        <f t="shared" si="16"/>
        <v>0</v>
      </c>
      <c r="F69" s="209">
        <f t="shared" si="16"/>
        <v>0</v>
      </c>
      <c r="G69" s="209">
        <f t="shared" si="16"/>
        <v>0</v>
      </c>
      <c r="H69" s="209">
        <f t="shared" si="16"/>
        <v>0</v>
      </c>
      <c r="I69" s="209">
        <f t="shared" si="16"/>
        <v>0</v>
      </c>
      <c r="J69" s="209">
        <f t="shared" si="16"/>
        <v>0</v>
      </c>
      <c r="K69" s="209">
        <f t="shared" si="16"/>
        <v>0</v>
      </c>
      <c r="L69" s="209">
        <f t="shared" si="16"/>
        <v>0</v>
      </c>
      <c r="M69" s="209">
        <f t="shared" si="16"/>
        <v>0</v>
      </c>
      <c r="N69" s="210">
        <f t="shared" si="4"/>
        <v>0</v>
      </c>
    </row>
    <row r="70" spans="1:14" ht="15.75" x14ac:dyDescent="0.25">
      <c r="A70" s="211" t="s">
        <v>118</v>
      </c>
      <c r="B70" s="223"/>
      <c r="C70" s="223"/>
      <c r="D70" s="223"/>
      <c r="E70" s="223"/>
      <c r="F70" s="223"/>
      <c r="G70" s="223"/>
      <c r="H70" s="223"/>
      <c r="I70" s="223"/>
      <c r="J70" s="223"/>
      <c r="K70" s="223"/>
      <c r="L70" s="223"/>
      <c r="M70" s="223"/>
      <c r="N70" s="212">
        <f t="shared" si="4"/>
        <v>0</v>
      </c>
    </row>
    <row r="71" spans="1:14" ht="15.75" x14ac:dyDescent="0.25">
      <c r="A71" s="211" t="s">
        <v>10</v>
      </c>
      <c r="B71" s="223"/>
      <c r="C71" s="223"/>
      <c r="D71" s="223"/>
      <c r="E71" s="223"/>
      <c r="F71" s="223"/>
      <c r="G71" s="223"/>
      <c r="H71" s="223"/>
      <c r="I71" s="223"/>
      <c r="J71" s="223"/>
      <c r="K71" s="223"/>
      <c r="L71" s="223"/>
      <c r="M71" s="223"/>
      <c r="N71" s="212">
        <f t="shared" si="4"/>
        <v>0</v>
      </c>
    </row>
    <row r="72" spans="1:14" ht="15.75" x14ac:dyDescent="0.25">
      <c r="A72" s="211" t="s">
        <v>90</v>
      </c>
      <c r="B72" s="223"/>
      <c r="C72" s="223"/>
      <c r="D72" s="223"/>
      <c r="E72" s="223"/>
      <c r="F72" s="223"/>
      <c r="G72" s="223"/>
      <c r="H72" s="223"/>
      <c r="I72" s="223"/>
      <c r="J72" s="223"/>
      <c r="K72" s="223"/>
      <c r="L72" s="223"/>
      <c r="M72" s="223"/>
      <c r="N72" s="212">
        <f t="shared" si="4"/>
        <v>0</v>
      </c>
    </row>
    <row r="73" spans="1:14" ht="15.75" x14ac:dyDescent="0.25">
      <c r="A73" s="211" t="s">
        <v>1</v>
      </c>
      <c r="B73" s="223"/>
      <c r="C73" s="223"/>
      <c r="D73" s="223"/>
      <c r="E73" s="223"/>
      <c r="F73" s="223"/>
      <c r="G73" s="223"/>
      <c r="H73" s="223"/>
      <c r="I73" s="223"/>
      <c r="J73" s="223"/>
      <c r="K73" s="223"/>
      <c r="L73" s="223"/>
      <c r="M73" s="223"/>
      <c r="N73" s="212">
        <f t="shared" si="4"/>
        <v>0</v>
      </c>
    </row>
    <row r="74" spans="1:14" ht="15.75" x14ac:dyDescent="0.25">
      <c r="A74" s="197"/>
      <c r="B74" s="213"/>
      <c r="C74" s="213"/>
      <c r="D74" s="213"/>
      <c r="E74" s="213"/>
      <c r="F74" s="213"/>
      <c r="G74" s="213"/>
      <c r="H74" s="213"/>
      <c r="I74" s="213"/>
      <c r="J74" s="213"/>
      <c r="K74" s="213"/>
      <c r="L74" s="213"/>
      <c r="M74" s="213"/>
      <c r="N74" s="199"/>
    </row>
    <row r="75" spans="1:14" ht="15.75" x14ac:dyDescent="0.25">
      <c r="A75" s="208" t="s">
        <v>11</v>
      </c>
      <c r="B75" s="209">
        <f t="shared" ref="B75:M75" si="17">SUM(B76:B78)</f>
        <v>0</v>
      </c>
      <c r="C75" s="209">
        <f t="shared" si="17"/>
        <v>0</v>
      </c>
      <c r="D75" s="209">
        <f t="shared" si="17"/>
        <v>0</v>
      </c>
      <c r="E75" s="209">
        <f t="shared" si="17"/>
        <v>0</v>
      </c>
      <c r="F75" s="209">
        <f t="shared" si="17"/>
        <v>0</v>
      </c>
      <c r="G75" s="209">
        <f t="shared" si="17"/>
        <v>0</v>
      </c>
      <c r="H75" s="209">
        <f t="shared" si="17"/>
        <v>0</v>
      </c>
      <c r="I75" s="209">
        <f t="shared" si="17"/>
        <v>0</v>
      </c>
      <c r="J75" s="209">
        <f t="shared" si="17"/>
        <v>0</v>
      </c>
      <c r="K75" s="209">
        <f t="shared" si="17"/>
        <v>0</v>
      </c>
      <c r="L75" s="209">
        <f t="shared" si="17"/>
        <v>0</v>
      </c>
      <c r="M75" s="209">
        <f t="shared" si="17"/>
        <v>0</v>
      </c>
      <c r="N75" s="210">
        <f t="shared" si="4"/>
        <v>0</v>
      </c>
    </row>
    <row r="76" spans="1:14" ht="15.75" x14ac:dyDescent="0.25">
      <c r="A76" s="211" t="s">
        <v>119</v>
      </c>
      <c r="B76" s="223"/>
      <c r="C76" s="223"/>
      <c r="D76" s="223"/>
      <c r="E76" s="223"/>
      <c r="F76" s="223"/>
      <c r="G76" s="223"/>
      <c r="H76" s="223"/>
      <c r="I76" s="223"/>
      <c r="J76" s="223"/>
      <c r="K76" s="223"/>
      <c r="L76" s="223"/>
      <c r="M76" s="223"/>
      <c r="N76" s="212">
        <f t="shared" si="4"/>
        <v>0</v>
      </c>
    </row>
    <row r="77" spans="1:14" ht="15.75" x14ac:dyDescent="0.25">
      <c r="A77" s="211" t="s">
        <v>120</v>
      </c>
      <c r="B77" s="223"/>
      <c r="C77" s="223"/>
      <c r="D77" s="223"/>
      <c r="E77" s="223"/>
      <c r="F77" s="223"/>
      <c r="G77" s="223"/>
      <c r="H77" s="223"/>
      <c r="I77" s="223"/>
      <c r="J77" s="223"/>
      <c r="K77" s="223"/>
      <c r="L77" s="223"/>
      <c r="M77" s="223"/>
      <c r="N77" s="212">
        <f t="shared" si="4"/>
        <v>0</v>
      </c>
    </row>
    <row r="78" spans="1:14" ht="15.75" x14ac:dyDescent="0.25">
      <c r="A78" s="211" t="s">
        <v>121</v>
      </c>
      <c r="B78" s="223"/>
      <c r="C78" s="223"/>
      <c r="D78" s="223"/>
      <c r="E78" s="223"/>
      <c r="F78" s="223"/>
      <c r="G78" s="223"/>
      <c r="H78" s="223"/>
      <c r="I78" s="223"/>
      <c r="J78" s="223"/>
      <c r="K78" s="223"/>
      <c r="L78" s="223"/>
      <c r="M78" s="223"/>
      <c r="N78" s="212">
        <f t="shared" si="4"/>
        <v>0</v>
      </c>
    </row>
    <row r="79" spans="1:14" ht="15.75" x14ac:dyDescent="0.25">
      <c r="A79" s="197"/>
      <c r="B79" s="213"/>
      <c r="C79" s="213"/>
      <c r="D79" s="213"/>
      <c r="E79" s="213"/>
      <c r="F79" s="213"/>
      <c r="G79" s="213"/>
      <c r="H79" s="213"/>
      <c r="I79" s="213"/>
      <c r="J79" s="213"/>
      <c r="K79" s="213"/>
      <c r="L79" s="213"/>
      <c r="M79" s="213"/>
      <c r="N79" s="199"/>
    </row>
    <row r="80" spans="1:14" ht="15.75" x14ac:dyDescent="0.25">
      <c r="A80" s="208" t="s">
        <v>0</v>
      </c>
      <c r="B80" s="209">
        <f t="shared" ref="B80:M80" si="18">B81</f>
        <v>0</v>
      </c>
      <c r="C80" s="209">
        <f t="shared" si="18"/>
        <v>0</v>
      </c>
      <c r="D80" s="209">
        <f t="shared" si="18"/>
        <v>0</v>
      </c>
      <c r="E80" s="209">
        <f t="shared" si="18"/>
        <v>0</v>
      </c>
      <c r="F80" s="209">
        <f t="shared" si="18"/>
        <v>0</v>
      </c>
      <c r="G80" s="209">
        <f t="shared" si="18"/>
        <v>0</v>
      </c>
      <c r="H80" s="209">
        <f t="shared" si="18"/>
        <v>0</v>
      </c>
      <c r="I80" s="209">
        <f t="shared" si="18"/>
        <v>0</v>
      </c>
      <c r="J80" s="209">
        <f t="shared" si="18"/>
        <v>0</v>
      </c>
      <c r="K80" s="209">
        <f t="shared" si="18"/>
        <v>0</v>
      </c>
      <c r="L80" s="209">
        <f t="shared" si="18"/>
        <v>0</v>
      </c>
      <c r="M80" s="209">
        <f t="shared" si="18"/>
        <v>0</v>
      </c>
      <c r="N80" s="210">
        <f t="shared" ref="N80:N95" si="19">SUM(B80:M80)</f>
        <v>0</v>
      </c>
    </row>
    <row r="81" spans="1:14" ht="15.75" x14ac:dyDescent="0.25">
      <c r="A81" s="211" t="s">
        <v>122</v>
      </c>
      <c r="B81" s="223"/>
      <c r="C81" s="223"/>
      <c r="D81" s="223"/>
      <c r="E81" s="223"/>
      <c r="F81" s="223"/>
      <c r="G81" s="223"/>
      <c r="H81" s="223"/>
      <c r="I81" s="223"/>
      <c r="J81" s="223"/>
      <c r="K81" s="223"/>
      <c r="L81" s="223"/>
      <c r="M81" s="223"/>
      <c r="N81" s="212">
        <f t="shared" si="19"/>
        <v>0</v>
      </c>
    </row>
    <row r="82" spans="1:14" ht="15.75" x14ac:dyDescent="0.25">
      <c r="A82" s="197"/>
      <c r="B82" s="213"/>
      <c r="C82" s="213"/>
      <c r="D82" s="213"/>
      <c r="E82" s="213"/>
      <c r="F82" s="213"/>
      <c r="G82" s="213"/>
      <c r="H82" s="213"/>
      <c r="I82" s="213"/>
      <c r="J82" s="213"/>
      <c r="K82" s="213"/>
      <c r="L82" s="213"/>
      <c r="M82" s="213"/>
      <c r="N82" s="199"/>
    </row>
    <row r="83" spans="1:14" ht="15.75" x14ac:dyDescent="0.25">
      <c r="A83" s="208" t="s">
        <v>123</v>
      </c>
      <c r="B83" s="209">
        <f t="shared" ref="B83:M83" si="20">B84</f>
        <v>0</v>
      </c>
      <c r="C83" s="209">
        <f t="shared" si="20"/>
        <v>0</v>
      </c>
      <c r="D83" s="209">
        <f t="shared" si="20"/>
        <v>0</v>
      </c>
      <c r="E83" s="209">
        <f t="shared" si="20"/>
        <v>0</v>
      </c>
      <c r="F83" s="209">
        <f t="shared" si="20"/>
        <v>0</v>
      </c>
      <c r="G83" s="209">
        <f t="shared" si="20"/>
        <v>0</v>
      </c>
      <c r="H83" s="209">
        <f t="shared" si="20"/>
        <v>0</v>
      </c>
      <c r="I83" s="209">
        <f t="shared" si="20"/>
        <v>0</v>
      </c>
      <c r="J83" s="209">
        <f t="shared" si="20"/>
        <v>0</v>
      </c>
      <c r="K83" s="209">
        <f t="shared" si="20"/>
        <v>0</v>
      </c>
      <c r="L83" s="209">
        <f t="shared" si="20"/>
        <v>0</v>
      </c>
      <c r="M83" s="209">
        <f t="shared" si="20"/>
        <v>0</v>
      </c>
      <c r="N83" s="210">
        <f t="shared" si="19"/>
        <v>0</v>
      </c>
    </row>
    <row r="84" spans="1:14" ht="15.75" x14ac:dyDescent="0.25">
      <c r="A84" s="211" t="s">
        <v>124</v>
      </c>
      <c r="B84" s="223"/>
      <c r="C84" s="223"/>
      <c r="D84" s="223"/>
      <c r="E84" s="223"/>
      <c r="F84" s="223"/>
      <c r="G84" s="223"/>
      <c r="H84" s="223"/>
      <c r="I84" s="223"/>
      <c r="J84" s="223"/>
      <c r="K84" s="223"/>
      <c r="L84" s="223"/>
      <c r="M84" s="223"/>
      <c r="N84" s="212">
        <f t="shared" si="19"/>
        <v>0</v>
      </c>
    </row>
    <row r="85" spans="1:14" ht="15.75" x14ac:dyDescent="0.25">
      <c r="A85" s="197"/>
      <c r="B85" s="213"/>
      <c r="C85" s="213"/>
      <c r="D85" s="213"/>
      <c r="E85" s="213"/>
      <c r="F85" s="213"/>
      <c r="G85" s="213"/>
      <c r="H85" s="213"/>
      <c r="I85" s="213"/>
      <c r="J85" s="213"/>
      <c r="K85" s="213"/>
      <c r="L85" s="213"/>
      <c r="M85" s="213"/>
      <c r="N85" s="199"/>
    </row>
    <row r="86" spans="1:14" ht="15.75" x14ac:dyDescent="0.25">
      <c r="A86" s="208" t="s">
        <v>125</v>
      </c>
      <c r="B86" s="209">
        <f t="shared" ref="B86:M86" si="21">B87</f>
        <v>0</v>
      </c>
      <c r="C86" s="209">
        <f t="shared" si="21"/>
        <v>0</v>
      </c>
      <c r="D86" s="209">
        <f t="shared" si="21"/>
        <v>0</v>
      </c>
      <c r="E86" s="209">
        <f t="shared" si="21"/>
        <v>0</v>
      </c>
      <c r="F86" s="209">
        <f t="shared" si="21"/>
        <v>0</v>
      </c>
      <c r="G86" s="209">
        <f t="shared" si="21"/>
        <v>0</v>
      </c>
      <c r="H86" s="209">
        <f t="shared" si="21"/>
        <v>0</v>
      </c>
      <c r="I86" s="209">
        <f t="shared" si="21"/>
        <v>0</v>
      </c>
      <c r="J86" s="209">
        <f t="shared" si="21"/>
        <v>0</v>
      </c>
      <c r="K86" s="209">
        <f t="shared" si="21"/>
        <v>0</v>
      </c>
      <c r="L86" s="209">
        <f t="shared" si="21"/>
        <v>0</v>
      </c>
      <c r="M86" s="209">
        <f t="shared" si="21"/>
        <v>0</v>
      </c>
      <c r="N86" s="210">
        <f t="shared" si="19"/>
        <v>0</v>
      </c>
    </row>
    <row r="87" spans="1:14" ht="15.75" x14ac:dyDescent="0.25">
      <c r="A87" s="211" t="s">
        <v>125</v>
      </c>
      <c r="B87" s="223"/>
      <c r="C87" s="223"/>
      <c r="D87" s="223"/>
      <c r="E87" s="223"/>
      <c r="F87" s="223"/>
      <c r="G87" s="223"/>
      <c r="H87" s="223"/>
      <c r="I87" s="223"/>
      <c r="J87" s="223"/>
      <c r="K87" s="223"/>
      <c r="L87" s="223"/>
      <c r="M87" s="223"/>
      <c r="N87" s="212">
        <f t="shared" si="19"/>
        <v>0</v>
      </c>
    </row>
    <row r="88" spans="1:14" ht="15.75" x14ac:dyDescent="0.25">
      <c r="A88" s="197"/>
      <c r="B88" s="213"/>
      <c r="C88" s="213"/>
      <c r="D88" s="213"/>
      <c r="E88" s="213"/>
      <c r="F88" s="213"/>
      <c r="G88" s="213"/>
      <c r="H88" s="213"/>
      <c r="I88" s="213"/>
      <c r="J88" s="213"/>
      <c r="K88" s="213"/>
      <c r="L88" s="213"/>
      <c r="M88" s="213"/>
      <c r="N88" s="199"/>
    </row>
    <row r="89" spans="1:14" ht="15.75" x14ac:dyDescent="0.25">
      <c r="A89" s="208" t="s">
        <v>126</v>
      </c>
      <c r="B89" s="209">
        <f t="shared" ref="B89:M89" si="22">B90</f>
        <v>0</v>
      </c>
      <c r="C89" s="209">
        <f t="shared" si="22"/>
        <v>0</v>
      </c>
      <c r="D89" s="209">
        <f t="shared" si="22"/>
        <v>0</v>
      </c>
      <c r="E89" s="209">
        <f t="shared" si="22"/>
        <v>0</v>
      </c>
      <c r="F89" s="209">
        <f t="shared" si="22"/>
        <v>0</v>
      </c>
      <c r="G89" s="209">
        <f t="shared" si="22"/>
        <v>0</v>
      </c>
      <c r="H89" s="209">
        <f t="shared" si="22"/>
        <v>0</v>
      </c>
      <c r="I89" s="209">
        <f t="shared" si="22"/>
        <v>0</v>
      </c>
      <c r="J89" s="209">
        <f t="shared" si="22"/>
        <v>0</v>
      </c>
      <c r="K89" s="209">
        <f t="shared" si="22"/>
        <v>0</v>
      </c>
      <c r="L89" s="209">
        <f t="shared" si="22"/>
        <v>0</v>
      </c>
      <c r="M89" s="209">
        <f t="shared" si="22"/>
        <v>0</v>
      </c>
      <c r="N89" s="210">
        <f t="shared" si="19"/>
        <v>0</v>
      </c>
    </row>
    <row r="90" spans="1:14" ht="15.75" x14ac:dyDescent="0.25">
      <c r="A90" s="211" t="s">
        <v>109</v>
      </c>
      <c r="B90" s="223"/>
      <c r="C90" s="223"/>
      <c r="D90" s="223"/>
      <c r="E90" s="223"/>
      <c r="F90" s="223"/>
      <c r="G90" s="223"/>
      <c r="H90" s="223"/>
      <c r="I90" s="223"/>
      <c r="J90" s="223"/>
      <c r="K90" s="223"/>
      <c r="L90" s="223"/>
      <c r="M90" s="223"/>
      <c r="N90" s="212">
        <f t="shared" si="19"/>
        <v>0</v>
      </c>
    </row>
    <row r="91" spans="1:14" ht="15.75" x14ac:dyDescent="0.25">
      <c r="A91" s="197"/>
      <c r="B91" s="213"/>
      <c r="C91" s="213"/>
      <c r="D91" s="213"/>
      <c r="E91" s="213"/>
      <c r="F91" s="213"/>
      <c r="G91" s="213"/>
      <c r="H91" s="213"/>
      <c r="I91" s="213"/>
      <c r="J91" s="213"/>
      <c r="K91" s="213"/>
      <c r="L91" s="213"/>
      <c r="M91" s="213"/>
      <c r="N91" s="199"/>
    </row>
    <row r="92" spans="1:14" ht="15.75" x14ac:dyDescent="0.25">
      <c r="A92" s="208" t="s">
        <v>127</v>
      </c>
      <c r="B92" s="209">
        <f t="shared" ref="B92:M92" si="23">SUM(B93:B95)</f>
        <v>0</v>
      </c>
      <c r="C92" s="209">
        <f t="shared" si="23"/>
        <v>0</v>
      </c>
      <c r="D92" s="209">
        <f t="shared" si="23"/>
        <v>0</v>
      </c>
      <c r="E92" s="209">
        <f t="shared" si="23"/>
        <v>0</v>
      </c>
      <c r="F92" s="209">
        <f t="shared" si="23"/>
        <v>0</v>
      </c>
      <c r="G92" s="209">
        <f t="shared" si="23"/>
        <v>0</v>
      </c>
      <c r="H92" s="209">
        <f t="shared" si="23"/>
        <v>0</v>
      </c>
      <c r="I92" s="209">
        <f t="shared" si="23"/>
        <v>0</v>
      </c>
      <c r="J92" s="209">
        <f t="shared" si="23"/>
        <v>0</v>
      </c>
      <c r="K92" s="209">
        <f t="shared" si="23"/>
        <v>0</v>
      </c>
      <c r="L92" s="209">
        <f t="shared" si="23"/>
        <v>0</v>
      </c>
      <c r="M92" s="209">
        <f t="shared" si="23"/>
        <v>0</v>
      </c>
      <c r="N92" s="210">
        <f t="shared" si="19"/>
        <v>0</v>
      </c>
    </row>
    <row r="93" spans="1:14" ht="15.75" x14ac:dyDescent="0.25">
      <c r="A93" s="211"/>
      <c r="B93" s="223"/>
      <c r="C93" s="223"/>
      <c r="D93" s="223"/>
      <c r="E93" s="223"/>
      <c r="F93" s="223"/>
      <c r="G93" s="223"/>
      <c r="H93" s="223"/>
      <c r="I93" s="223"/>
      <c r="J93" s="223"/>
      <c r="K93" s="223"/>
      <c r="L93" s="223"/>
      <c r="M93" s="223"/>
      <c r="N93" s="212">
        <f t="shared" si="19"/>
        <v>0</v>
      </c>
    </row>
    <row r="94" spans="1:14" ht="15.75" x14ac:dyDescent="0.25">
      <c r="A94" s="211"/>
      <c r="B94" s="223"/>
      <c r="C94" s="223"/>
      <c r="D94" s="223"/>
      <c r="E94" s="223"/>
      <c r="F94" s="223"/>
      <c r="G94" s="223"/>
      <c r="H94" s="223"/>
      <c r="I94" s="223"/>
      <c r="J94" s="223"/>
      <c r="K94" s="223"/>
      <c r="L94" s="223"/>
      <c r="M94" s="223"/>
      <c r="N94" s="212">
        <f t="shared" si="19"/>
        <v>0</v>
      </c>
    </row>
    <row r="95" spans="1:14" ht="16.5" thickBot="1" x14ac:dyDescent="0.3">
      <c r="A95" s="217"/>
      <c r="B95" s="225"/>
      <c r="C95" s="225"/>
      <c r="D95" s="225"/>
      <c r="E95" s="225"/>
      <c r="F95" s="225"/>
      <c r="G95" s="225"/>
      <c r="H95" s="225"/>
      <c r="I95" s="225"/>
      <c r="J95" s="225"/>
      <c r="K95" s="225"/>
      <c r="L95" s="225"/>
      <c r="M95" s="225"/>
      <c r="N95" s="218">
        <f t="shared" si="19"/>
        <v>0</v>
      </c>
    </row>
    <row r="96" spans="1:14" ht="15.75" x14ac:dyDescent="0.25">
      <c r="A96" s="219"/>
      <c r="B96" s="219"/>
      <c r="C96" s="219"/>
    </row>
    <row r="97" spans="1:3" ht="15.75" x14ac:dyDescent="0.25">
      <c r="A97" s="219"/>
      <c r="B97" s="219"/>
      <c r="C97" s="219"/>
    </row>
    <row r="98" spans="1:3" ht="15.75" x14ac:dyDescent="0.25">
      <c r="A98" s="219"/>
      <c r="B98" s="219"/>
      <c r="C98" s="219"/>
    </row>
    <row r="99" spans="1:3" ht="15.75" x14ac:dyDescent="0.25">
      <c r="A99" s="219"/>
      <c r="B99" s="219"/>
      <c r="C99" s="219"/>
    </row>
    <row r="100" spans="1:3" ht="15.75" x14ac:dyDescent="0.25">
      <c r="A100" s="219"/>
      <c r="B100" s="219"/>
      <c r="C100" s="219"/>
    </row>
    <row r="101" spans="1:3" ht="15.75" x14ac:dyDescent="0.25">
      <c r="A101" s="219"/>
      <c r="B101" s="219"/>
      <c r="C101" s="219"/>
    </row>
    <row r="102" spans="1:3" ht="15.75" x14ac:dyDescent="0.25">
      <c r="A102" s="219"/>
      <c r="B102" s="219"/>
      <c r="C102" s="219"/>
    </row>
    <row r="103" spans="1:3" ht="15.75" x14ac:dyDescent="0.25">
      <c r="A103" s="219"/>
      <c r="B103" s="219"/>
      <c r="C103" s="219"/>
    </row>
    <row r="104" spans="1:3" ht="15.75" x14ac:dyDescent="0.25">
      <c r="A104" s="219"/>
      <c r="B104" s="219"/>
      <c r="C104" s="219"/>
    </row>
    <row r="105" spans="1:3" ht="15.75" x14ac:dyDescent="0.25">
      <c r="A105" s="219"/>
      <c r="B105" s="219"/>
      <c r="C105" s="219"/>
    </row>
    <row r="106" spans="1:3" ht="15.75" x14ac:dyDescent="0.25">
      <c r="A106" s="219"/>
      <c r="B106" s="219"/>
      <c r="C106" s="219"/>
    </row>
    <row r="107" spans="1:3" ht="15.75" x14ac:dyDescent="0.25">
      <c r="A107" s="219"/>
      <c r="B107" s="219"/>
      <c r="C107" s="219"/>
    </row>
    <row r="108" spans="1:3" ht="15.75" x14ac:dyDescent="0.25">
      <c r="A108" s="219"/>
      <c r="B108" s="219"/>
      <c r="C108" s="219"/>
    </row>
  </sheetData>
  <sheetProtection algorithmName="SHA-512" hashValue="iT2n49fEl4/qiCWrtVCM4XMQu0pkQpaD6ypV7D8z0/v7VdwK2Zbv5K7BQhz++/aYn65KljnuZxXGKNCz1xmGVQ==" saltValue="EmFYNuGqxq65WWmKPV8fuQ==" spinCount="100000" sheet="1" objects="1" scenarios="1"/>
  <mergeCells count="3">
    <mergeCell ref="A1:N1"/>
    <mergeCell ref="A2:N2"/>
    <mergeCell ref="B5:M5"/>
  </mergeCells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C77E7-53C7-44E6-85E3-8CE36C20DAFC}">
  <dimension ref="A1:N108"/>
  <sheetViews>
    <sheetView showGridLines="0" showRowColHeaders="0" zoomScale="85" zoomScaleNormal="85" workbookViewId="0">
      <selection activeCell="E17" sqref="E17"/>
    </sheetView>
  </sheetViews>
  <sheetFormatPr defaultColWidth="11.42578125" defaultRowHeight="12.75" x14ac:dyDescent="0.2"/>
  <cols>
    <col min="1" max="1" width="29.28515625" style="181" bestFit="1" customWidth="1"/>
    <col min="2" max="16384" width="11.42578125" style="181"/>
  </cols>
  <sheetData>
    <row r="1" spans="1:14" ht="21" x14ac:dyDescent="0.35">
      <c r="A1" s="178" t="s">
        <v>74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80"/>
    </row>
    <row r="2" spans="1:14" ht="15" x14ac:dyDescent="0.25">
      <c r="A2" s="182" t="s">
        <v>73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4"/>
    </row>
    <row r="3" spans="1:14" ht="15.75" x14ac:dyDescent="0.25">
      <c r="A3" s="98" t="s">
        <v>129</v>
      </c>
      <c r="B3" s="100"/>
      <c r="C3" s="100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220"/>
    </row>
    <row r="4" spans="1:14" ht="13.5" thickBot="1" x14ac:dyDescent="0.25">
      <c r="A4" s="185"/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7"/>
    </row>
    <row r="5" spans="1:14" ht="18.75" x14ac:dyDescent="0.3">
      <c r="A5" s="188" t="s">
        <v>128</v>
      </c>
      <c r="B5" s="189" t="s">
        <v>75</v>
      </c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1"/>
      <c r="N5" s="192" t="s">
        <v>8</v>
      </c>
    </row>
    <row r="6" spans="1:14" ht="15.75" x14ac:dyDescent="0.25">
      <c r="A6" s="221"/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4"/>
    </row>
    <row r="7" spans="1:14" ht="16.5" thickBot="1" x14ac:dyDescent="0.3">
      <c r="A7" s="222">
        <v>2033</v>
      </c>
      <c r="B7" s="195" t="s">
        <v>46</v>
      </c>
      <c r="C7" s="195" t="s">
        <v>47</v>
      </c>
      <c r="D7" s="195" t="s">
        <v>48</v>
      </c>
      <c r="E7" s="195" t="s">
        <v>49</v>
      </c>
      <c r="F7" s="195" t="s">
        <v>50</v>
      </c>
      <c r="G7" s="195" t="s">
        <v>51</v>
      </c>
      <c r="H7" s="195" t="s">
        <v>52</v>
      </c>
      <c r="I7" s="195" t="s">
        <v>53</v>
      </c>
      <c r="J7" s="195" t="s">
        <v>54</v>
      </c>
      <c r="K7" s="195" t="s">
        <v>55</v>
      </c>
      <c r="L7" s="195" t="s">
        <v>56</v>
      </c>
      <c r="M7" s="195" t="s">
        <v>57</v>
      </c>
      <c r="N7" s="196"/>
    </row>
    <row r="8" spans="1:14" ht="15.75" x14ac:dyDescent="0.25">
      <c r="A8" s="197"/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9"/>
    </row>
    <row r="9" spans="1:14" ht="15.75" x14ac:dyDescent="0.25">
      <c r="A9" s="200" t="s">
        <v>76</v>
      </c>
      <c r="B9" s="201">
        <f>B11-B20</f>
        <v>0</v>
      </c>
      <c r="C9" s="201">
        <f t="shared" ref="C9:M9" si="0">C11-C20</f>
        <v>0</v>
      </c>
      <c r="D9" s="201">
        <f t="shared" si="0"/>
        <v>0</v>
      </c>
      <c r="E9" s="201">
        <f t="shared" si="0"/>
        <v>0</v>
      </c>
      <c r="F9" s="201">
        <f t="shared" si="0"/>
        <v>0</v>
      </c>
      <c r="G9" s="201">
        <f t="shared" si="0"/>
        <v>0</v>
      </c>
      <c r="H9" s="201">
        <f t="shared" si="0"/>
        <v>0</v>
      </c>
      <c r="I9" s="201">
        <f t="shared" si="0"/>
        <v>0</v>
      </c>
      <c r="J9" s="201">
        <f t="shared" si="0"/>
        <v>0</v>
      </c>
      <c r="K9" s="201">
        <f t="shared" si="0"/>
        <v>0</v>
      </c>
      <c r="L9" s="201">
        <f t="shared" si="0"/>
        <v>0</v>
      </c>
      <c r="M9" s="201">
        <f t="shared" si="0"/>
        <v>0</v>
      </c>
      <c r="N9" s="202">
        <f>SUM(B9:M9)</f>
        <v>0</v>
      </c>
    </row>
    <row r="10" spans="1:14" ht="15.75" x14ac:dyDescent="0.25">
      <c r="A10" s="197"/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199"/>
    </row>
    <row r="11" spans="1:14" ht="15.75" x14ac:dyDescent="0.25">
      <c r="A11" s="204" t="s">
        <v>77</v>
      </c>
      <c r="B11" s="205">
        <f>B13</f>
        <v>0</v>
      </c>
      <c r="C11" s="205">
        <f>C13</f>
        <v>0</v>
      </c>
      <c r="D11" s="205">
        <f t="shared" ref="D11:M11" si="1">D13</f>
        <v>0</v>
      </c>
      <c r="E11" s="205">
        <f t="shared" si="1"/>
        <v>0</v>
      </c>
      <c r="F11" s="205">
        <f t="shared" si="1"/>
        <v>0</v>
      </c>
      <c r="G11" s="205">
        <f t="shared" si="1"/>
        <v>0</v>
      </c>
      <c r="H11" s="205">
        <f t="shared" si="1"/>
        <v>0</v>
      </c>
      <c r="I11" s="205">
        <f t="shared" si="1"/>
        <v>0</v>
      </c>
      <c r="J11" s="205">
        <f t="shared" si="1"/>
        <v>0</v>
      </c>
      <c r="K11" s="205">
        <f t="shared" si="1"/>
        <v>0</v>
      </c>
      <c r="L11" s="205">
        <f t="shared" si="1"/>
        <v>0</v>
      </c>
      <c r="M11" s="205">
        <f t="shared" si="1"/>
        <v>0</v>
      </c>
      <c r="N11" s="202">
        <f>SUM(B11:M11)</f>
        <v>0</v>
      </c>
    </row>
    <row r="12" spans="1:14" ht="15.75" x14ac:dyDescent="0.25">
      <c r="A12" s="206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199"/>
    </row>
    <row r="13" spans="1:14" ht="15.75" x14ac:dyDescent="0.25">
      <c r="A13" s="208" t="s">
        <v>78</v>
      </c>
      <c r="B13" s="209">
        <f>SUM(B14:B18)</f>
        <v>0</v>
      </c>
      <c r="C13" s="209">
        <f>SUM(C14:C18)</f>
        <v>0</v>
      </c>
      <c r="D13" s="209">
        <f>SUM(D14:D18)</f>
        <v>0</v>
      </c>
      <c r="E13" s="209">
        <f>SUM(E14:E18)</f>
        <v>0</v>
      </c>
      <c r="F13" s="209">
        <f>SUM(F14:F18)</f>
        <v>0</v>
      </c>
      <c r="G13" s="209">
        <f>SUM(G14:G18)</f>
        <v>0</v>
      </c>
      <c r="H13" s="209">
        <f>SUM(H14:H18)</f>
        <v>0</v>
      </c>
      <c r="I13" s="209">
        <f>SUM(I14:I18)</f>
        <v>0</v>
      </c>
      <c r="J13" s="209">
        <f t="shared" ref="J13:U13" si="2">SUM(J14:J18)</f>
        <v>0</v>
      </c>
      <c r="K13" s="209">
        <f t="shared" si="2"/>
        <v>0</v>
      </c>
      <c r="L13" s="209">
        <f t="shared" si="2"/>
        <v>0</v>
      </c>
      <c r="M13" s="209">
        <f t="shared" si="2"/>
        <v>0</v>
      </c>
      <c r="N13" s="210">
        <f t="shared" ref="N13:N17" si="3">SUM(B13:M13)</f>
        <v>0</v>
      </c>
    </row>
    <row r="14" spans="1:14" ht="15.75" x14ac:dyDescent="0.25">
      <c r="A14" s="211" t="s">
        <v>79</v>
      </c>
      <c r="B14" s="223"/>
      <c r="C14" s="223"/>
      <c r="D14" s="223"/>
      <c r="E14" s="223"/>
      <c r="F14" s="223"/>
      <c r="G14" s="223"/>
      <c r="H14" s="223"/>
      <c r="I14" s="223"/>
      <c r="J14" s="223"/>
      <c r="K14" s="223"/>
      <c r="L14" s="223"/>
      <c r="M14" s="223"/>
      <c r="N14" s="212">
        <f>SUM(B14:M14)</f>
        <v>0</v>
      </c>
    </row>
    <row r="15" spans="1:14" ht="15.75" x14ac:dyDescent="0.25">
      <c r="A15" s="211" t="s">
        <v>80</v>
      </c>
      <c r="B15" s="223"/>
      <c r="C15" s="223"/>
      <c r="D15" s="223"/>
      <c r="E15" s="223"/>
      <c r="F15" s="223"/>
      <c r="G15" s="223"/>
      <c r="H15" s="223"/>
      <c r="I15" s="223"/>
      <c r="J15" s="223"/>
      <c r="K15" s="223"/>
      <c r="L15" s="223"/>
      <c r="M15" s="223"/>
      <c r="N15" s="212">
        <f>SUM(B15:M15)</f>
        <v>0</v>
      </c>
    </row>
    <row r="16" spans="1:14" ht="15.75" x14ac:dyDescent="0.25">
      <c r="A16" s="211" t="s">
        <v>81</v>
      </c>
      <c r="B16" s="223"/>
      <c r="C16" s="223"/>
      <c r="D16" s="223"/>
      <c r="E16" s="223"/>
      <c r="F16" s="223"/>
      <c r="G16" s="223"/>
      <c r="H16" s="223"/>
      <c r="I16" s="223"/>
      <c r="J16" s="223"/>
      <c r="K16" s="223"/>
      <c r="L16" s="223"/>
      <c r="M16" s="223"/>
      <c r="N16" s="212">
        <f t="shared" ref="N16:N80" si="4">SUM(B16:M16)</f>
        <v>0</v>
      </c>
    </row>
    <row r="17" spans="1:14" ht="15.75" x14ac:dyDescent="0.25">
      <c r="A17" s="211" t="s">
        <v>82</v>
      </c>
      <c r="B17" s="223"/>
      <c r="C17" s="223"/>
      <c r="D17" s="223"/>
      <c r="E17" s="223"/>
      <c r="F17" s="223"/>
      <c r="G17" s="223"/>
      <c r="H17" s="223"/>
      <c r="I17" s="223"/>
      <c r="J17" s="223"/>
      <c r="K17" s="223"/>
      <c r="L17" s="223"/>
      <c r="M17" s="223"/>
      <c r="N17" s="212">
        <f t="shared" si="4"/>
        <v>0</v>
      </c>
    </row>
    <row r="18" spans="1:14" ht="15.75" x14ac:dyDescent="0.25">
      <c r="A18" s="211" t="s">
        <v>42</v>
      </c>
      <c r="B18" s="223"/>
      <c r="C18" s="223"/>
      <c r="D18" s="223"/>
      <c r="E18" s="223"/>
      <c r="F18" s="223"/>
      <c r="G18" s="223"/>
      <c r="H18" s="223"/>
      <c r="I18" s="223"/>
      <c r="J18" s="223"/>
      <c r="K18" s="223"/>
      <c r="L18" s="223"/>
      <c r="M18" s="223"/>
      <c r="N18" s="212">
        <f t="shared" si="4"/>
        <v>0</v>
      </c>
    </row>
    <row r="19" spans="1:14" ht="15.75" x14ac:dyDescent="0.25">
      <c r="A19" s="197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199"/>
    </row>
    <row r="20" spans="1:14" ht="15.75" x14ac:dyDescent="0.25">
      <c r="A20" s="214" t="s">
        <v>83</v>
      </c>
      <c r="B20" s="215">
        <f>B22+B27+B30+B33+B36+B40+B45+B51+B59+B64+B69+B75+B80+B83+B86+B89+B92</f>
        <v>0</v>
      </c>
      <c r="C20" s="215">
        <f>C22+C27+C30+C33+C36+C40+C45+C51+C59+C64+C69+C75+C80+C83+C86+C89+C92</f>
        <v>0</v>
      </c>
      <c r="D20" s="215">
        <f t="shared" ref="D20:N20" si="5">D22+D27+D30+D33+D36+D40+D45+D51+D59+D64+D69+D75+D80+D83+D86+D89+D92</f>
        <v>0</v>
      </c>
      <c r="E20" s="215">
        <f t="shared" si="5"/>
        <v>0</v>
      </c>
      <c r="F20" s="215">
        <f t="shared" si="5"/>
        <v>0</v>
      </c>
      <c r="G20" s="215">
        <f t="shared" si="5"/>
        <v>0</v>
      </c>
      <c r="H20" s="215">
        <f t="shared" si="5"/>
        <v>0</v>
      </c>
      <c r="I20" s="215">
        <f t="shared" si="5"/>
        <v>0</v>
      </c>
      <c r="J20" s="215">
        <f t="shared" si="5"/>
        <v>0</v>
      </c>
      <c r="K20" s="215">
        <f t="shared" si="5"/>
        <v>0</v>
      </c>
      <c r="L20" s="215">
        <f t="shared" si="5"/>
        <v>0</v>
      </c>
      <c r="M20" s="215">
        <f t="shared" si="5"/>
        <v>0</v>
      </c>
      <c r="N20" s="202">
        <f t="shared" si="4"/>
        <v>0</v>
      </c>
    </row>
    <row r="21" spans="1:14" ht="15.75" x14ac:dyDescent="0.25">
      <c r="A21" s="206"/>
      <c r="B21" s="207"/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207"/>
      <c r="N21" s="199"/>
    </row>
    <row r="22" spans="1:14" ht="15.75" x14ac:dyDescent="0.25">
      <c r="A22" s="208" t="s">
        <v>84</v>
      </c>
      <c r="B22" s="209">
        <f t="shared" ref="B22:M22" si="6">SUM(B23:B25)</f>
        <v>0</v>
      </c>
      <c r="C22" s="209">
        <f t="shared" si="6"/>
        <v>0</v>
      </c>
      <c r="D22" s="209">
        <f t="shared" si="6"/>
        <v>0</v>
      </c>
      <c r="E22" s="209">
        <f t="shared" si="6"/>
        <v>0</v>
      </c>
      <c r="F22" s="209">
        <f t="shared" si="6"/>
        <v>0</v>
      </c>
      <c r="G22" s="209">
        <f t="shared" si="6"/>
        <v>0</v>
      </c>
      <c r="H22" s="209">
        <f t="shared" si="6"/>
        <v>0</v>
      </c>
      <c r="I22" s="209">
        <f t="shared" si="6"/>
        <v>0</v>
      </c>
      <c r="J22" s="209">
        <f t="shared" si="6"/>
        <v>0</v>
      </c>
      <c r="K22" s="209">
        <f t="shared" si="6"/>
        <v>0</v>
      </c>
      <c r="L22" s="209">
        <f t="shared" si="6"/>
        <v>0</v>
      </c>
      <c r="M22" s="209">
        <f t="shared" si="6"/>
        <v>0</v>
      </c>
      <c r="N22" s="210">
        <f t="shared" si="4"/>
        <v>0</v>
      </c>
    </row>
    <row r="23" spans="1:14" ht="15.75" x14ac:dyDescent="0.25">
      <c r="A23" s="216" t="s">
        <v>85</v>
      </c>
      <c r="B23" s="224"/>
      <c r="C23" s="224"/>
      <c r="D23" s="224"/>
      <c r="E23" s="224"/>
      <c r="F23" s="224"/>
      <c r="G23" s="224"/>
      <c r="H23" s="224"/>
      <c r="I23" s="224"/>
      <c r="J23" s="224"/>
      <c r="K23" s="224"/>
      <c r="L23" s="224"/>
      <c r="M23" s="224"/>
      <c r="N23" s="212">
        <f t="shared" si="4"/>
        <v>0</v>
      </c>
    </row>
    <row r="24" spans="1:14" ht="15.75" x14ac:dyDescent="0.25">
      <c r="A24" s="211" t="s">
        <v>86</v>
      </c>
      <c r="B24" s="223"/>
      <c r="C24" s="223"/>
      <c r="D24" s="223"/>
      <c r="E24" s="223"/>
      <c r="F24" s="223"/>
      <c r="G24" s="223"/>
      <c r="H24" s="223"/>
      <c r="I24" s="223"/>
      <c r="J24" s="223"/>
      <c r="K24" s="223"/>
      <c r="L24" s="223"/>
      <c r="M24" s="223"/>
      <c r="N24" s="212">
        <f t="shared" si="4"/>
        <v>0</v>
      </c>
    </row>
    <row r="25" spans="1:14" ht="15.75" x14ac:dyDescent="0.25">
      <c r="A25" s="211" t="s">
        <v>87</v>
      </c>
      <c r="B25" s="223"/>
      <c r="C25" s="223"/>
      <c r="D25" s="223"/>
      <c r="E25" s="223"/>
      <c r="F25" s="223"/>
      <c r="G25" s="223"/>
      <c r="H25" s="223"/>
      <c r="I25" s="223"/>
      <c r="J25" s="223"/>
      <c r="K25" s="223"/>
      <c r="L25" s="223"/>
      <c r="M25" s="223"/>
      <c r="N25" s="212">
        <f t="shared" si="4"/>
        <v>0</v>
      </c>
    </row>
    <row r="26" spans="1:14" ht="15.75" x14ac:dyDescent="0.25">
      <c r="A26" s="197"/>
      <c r="B26" s="213"/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199"/>
    </row>
    <row r="27" spans="1:14" ht="15.75" x14ac:dyDescent="0.25">
      <c r="A27" s="208" t="s">
        <v>88</v>
      </c>
      <c r="B27" s="209">
        <f t="shared" ref="B27:M27" si="7">B28</f>
        <v>0</v>
      </c>
      <c r="C27" s="209">
        <f t="shared" si="7"/>
        <v>0</v>
      </c>
      <c r="D27" s="209">
        <f t="shared" si="7"/>
        <v>0</v>
      </c>
      <c r="E27" s="209">
        <f t="shared" si="7"/>
        <v>0</v>
      </c>
      <c r="F27" s="209">
        <f t="shared" si="7"/>
        <v>0</v>
      </c>
      <c r="G27" s="209">
        <f t="shared" si="7"/>
        <v>0</v>
      </c>
      <c r="H27" s="209">
        <f t="shared" si="7"/>
        <v>0</v>
      </c>
      <c r="I27" s="209">
        <f t="shared" si="7"/>
        <v>0</v>
      </c>
      <c r="J27" s="209">
        <f t="shared" si="7"/>
        <v>0</v>
      </c>
      <c r="K27" s="209">
        <f t="shared" si="7"/>
        <v>0</v>
      </c>
      <c r="L27" s="209">
        <f t="shared" si="7"/>
        <v>0</v>
      </c>
      <c r="M27" s="209">
        <f t="shared" si="7"/>
        <v>0</v>
      </c>
      <c r="N27" s="210">
        <f t="shared" si="4"/>
        <v>0</v>
      </c>
    </row>
    <row r="28" spans="1:14" ht="15.75" x14ac:dyDescent="0.25">
      <c r="A28" s="211" t="s">
        <v>5</v>
      </c>
      <c r="B28" s="223"/>
      <c r="C28" s="223"/>
      <c r="D28" s="223"/>
      <c r="E28" s="223"/>
      <c r="F28" s="223"/>
      <c r="G28" s="223"/>
      <c r="H28" s="223"/>
      <c r="I28" s="223"/>
      <c r="J28" s="223"/>
      <c r="K28" s="223"/>
      <c r="L28" s="223"/>
      <c r="M28" s="223"/>
      <c r="N28" s="212">
        <f t="shared" si="4"/>
        <v>0</v>
      </c>
    </row>
    <row r="29" spans="1:14" ht="15.75" x14ac:dyDescent="0.25">
      <c r="A29" s="197"/>
      <c r="B29" s="213"/>
      <c r="C29" s="213"/>
      <c r="D29" s="213"/>
      <c r="E29" s="213"/>
      <c r="F29" s="213"/>
      <c r="G29" s="213"/>
      <c r="H29" s="213"/>
      <c r="I29" s="213"/>
      <c r="J29" s="213"/>
      <c r="K29" s="213"/>
      <c r="L29" s="213"/>
      <c r="M29" s="213"/>
      <c r="N29" s="199"/>
    </row>
    <row r="30" spans="1:14" ht="15.75" x14ac:dyDescent="0.25">
      <c r="A30" s="208" t="s">
        <v>89</v>
      </c>
      <c r="B30" s="209">
        <f t="shared" ref="B30:M30" si="8">B31</f>
        <v>0</v>
      </c>
      <c r="C30" s="209">
        <f t="shared" si="8"/>
        <v>0</v>
      </c>
      <c r="D30" s="209">
        <f t="shared" si="8"/>
        <v>0</v>
      </c>
      <c r="E30" s="209">
        <f t="shared" si="8"/>
        <v>0</v>
      </c>
      <c r="F30" s="209">
        <f t="shared" si="8"/>
        <v>0</v>
      </c>
      <c r="G30" s="209">
        <f t="shared" si="8"/>
        <v>0</v>
      </c>
      <c r="H30" s="209">
        <f t="shared" si="8"/>
        <v>0</v>
      </c>
      <c r="I30" s="209">
        <f t="shared" si="8"/>
        <v>0</v>
      </c>
      <c r="J30" s="209">
        <f t="shared" si="8"/>
        <v>0</v>
      </c>
      <c r="K30" s="209">
        <f t="shared" si="8"/>
        <v>0</v>
      </c>
      <c r="L30" s="209">
        <f t="shared" si="8"/>
        <v>0</v>
      </c>
      <c r="M30" s="209">
        <f t="shared" si="8"/>
        <v>0</v>
      </c>
      <c r="N30" s="210">
        <f t="shared" si="4"/>
        <v>0</v>
      </c>
    </row>
    <row r="31" spans="1:14" ht="15.75" x14ac:dyDescent="0.25">
      <c r="A31" s="211" t="s">
        <v>5</v>
      </c>
      <c r="B31" s="223"/>
      <c r="C31" s="223"/>
      <c r="D31" s="223"/>
      <c r="E31" s="223"/>
      <c r="F31" s="223"/>
      <c r="G31" s="223"/>
      <c r="H31" s="223"/>
      <c r="I31" s="223"/>
      <c r="J31" s="223"/>
      <c r="K31" s="223"/>
      <c r="L31" s="223"/>
      <c r="M31" s="223"/>
      <c r="N31" s="212">
        <f t="shared" si="4"/>
        <v>0</v>
      </c>
    </row>
    <row r="32" spans="1:14" ht="15.75" x14ac:dyDescent="0.25">
      <c r="A32" s="197"/>
      <c r="B32" s="213"/>
      <c r="C32" s="213"/>
      <c r="D32" s="213"/>
      <c r="E32" s="213"/>
      <c r="F32" s="213"/>
      <c r="G32" s="213"/>
      <c r="H32" s="213"/>
      <c r="I32" s="213"/>
      <c r="J32" s="213"/>
      <c r="K32" s="213"/>
      <c r="L32" s="213"/>
      <c r="M32" s="213"/>
      <c r="N32" s="199"/>
    </row>
    <row r="33" spans="1:14" ht="15.75" x14ac:dyDescent="0.25">
      <c r="A33" s="208" t="s">
        <v>90</v>
      </c>
      <c r="B33" s="209">
        <f t="shared" ref="B33:M33" si="9">B34</f>
        <v>0</v>
      </c>
      <c r="C33" s="209">
        <f t="shared" si="9"/>
        <v>0</v>
      </c>
      <c r="D33" s="209">
        <f t="shared" si="9"/>
        <v>0</v>
      </c>
      <c r="E33" s="209">
        <f t="shared" si="9"/>
        <v>0</v>
      </c>
      <c r="F33" s="209">
        <f t="shared" si="9"/>
        <v>0</v>
      </c>
      <c r="G33" s="209">
        <f t="shared" si="9"/>
        <v>0</v>
      </c>
      <c r="H33" s="209">
        <f t="shared" si="9"/>
        <v>0</v>
      </c>
      <c r="I33" s="209">
        <f t="shared" si="9"/>
        <v>0</v>
      </c>
      <c r="J33" s="209">
        <f t="shared" si="9"/>
        <v>0</v>
      </c>
      <c r="K33" s="209">
        <f t="shared" si="9"/>
        <v>0</v>
      </c>
      <c r="L33" s="209">
        <f t="shared" si="9"/>
        <v>0</v>
      </c>
      <c r="M33" s="209">
        <f t="shared" si="9"/>
        <v>0</v>
      </c>
      <c r="N33" s="210">
        <f t="shared" si="4"/>
        <v>0</v>
      </c>
    </row>
    <row r="34" spans="1:14" ht="15.75" x14ac:dyDescent="0.25">
      <c r="A34" s="211" t="s">
        <v>91</v>
      </c>
      <c r="B34" s="223"/>
      <c r="C34" s="223"/>
      <c r="D34" s="223"/>
      <c r="E34" s="223"/>
      <c r="F34" s="223"/>
      <c r="G34" s="223"/>
      <c r="H34" s="223"/>
      <c r="I34" s="223"/>
      <c r="J34" s="223"/>
      <c r="K34" s="223"/>
      <c r="L34" s="223"/>
      <c r="M34" s="223"/>
      <c r="N34" s="212">
        <f t="shared" si="4"/>
        <v>0</v>
      </c>
    </row>
    <row r="35" spans="1:14" ht="15.75" x14ac:dyDescent="0.25">
      <c r="A35" s="197"/>
      <c r="B35" s="213"/>
      <c r="C35" s="21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199"/>
    </row>
    <row r="36" spans="1:14" ht="15.75" x14ac:dyDescent="0.25">
      <c r="A36" s="208" t="s">
        <v>92</v>
      </c>
      <c r="B36" s="209">
        <f t="shared" ref="B36:M36" si="10">SUM(B37:B38)</f>
        <v>0</v>
      </c>
      <c r="C36" s="209">
        <f t="shared" si="10"/>
        <v>0</v>
      </c>
      <c r="D36" s="209">
        <f t="shared" si="10"/>
        <v>0</v>
      </c>
      <c r="E36" s="209">
        <f t="shared" si="10"/>
        <v>0</v>
      </c>
      <c r="F36" s="209">
        <f t="shared" si="10"/>
        <v>0</v>
      </c>
      <c r="G36" s="209">
        <f t="shared" si="10"/>
        <v>0</v>
      </c>
      <c r="H36" s="209">
        <f t="shared" si="10"/>
        <v>0</v>
      </c>
      <c r="I36" s="209">
        <f t="shared" si="10"/>
        <v>0</v>
      </c>
      <c r="J36" s="209">
        <f t="shared" si="10"/>
        <v>0</v>
      </c>
      <c r="K36" s="209">
        <f t="shared" si="10"/>
        <v>0</v>
      </c>
      <c r="L36" s="209">
        <f t="shared" si="10"/>
        <v>0</v>
      </c>
      <c r="M36" s="209">
        <f t="shared" si="10"/>
        <v>0</v>
      </c>
      <c r="N36" s="210">
        <f t="shared" si="4"/>
        <v>0</v>
      </c>
    </row>
    <row r="37" spans="1:14" ht="15.75" x14ac:dyDescent="0.25">
      <c r="A37" s="211" t="s">
        <v>93</v>
      </c>
      <c r="B37" s="223"/>
      <c r="C37" s="223"/>
      <c r="D37" s="223"/>
      <c r="E37" s="223"/>
      <c r="F37" s="223"/>
      <c r="G37" s="223"/>
      <c r="H37" s="223"/>
      <c r="I37" s="223"/>
      <c r="J37" s="223"/>
      <c r="K37" s="223"/>
      <c r="L37" s="223"/>
      <c r="M37" s="223"/>
      <c r="N37" s="212">
        <f t="shared" si="4"/>
        <v>0</v>
      </c>
    </row>
    <row r="38" spans="1:14" ht="15.75" x14ac:dyDescent="0.25">
      <c r="A38" s="211" t="s">
        <v>94</v>
      </c>
      <c r="B38" s="223"/>
      <c r="C38" s="223"/>
      <c r="D38" s="223"/>
      <c r="E38" s="223"/>
      <c r="F38" s="223"/>
      <c r="G38" s="223"/>
      <c r="H38" s="223"/>
      <c r="I38" s="223"/>
      <c r="J38" s="223"/>
      <c r="K38" s="223"/>
      <c r="L38" s="223"/>
      <c r="M38" s="223"/>
      <c r="N38" s="212">
        <f t="shared" si="4"/>
        <v>0</v>
      </c>
    </row>
    <row r="39" spans="1:14" ht="15.75" x14ac:dyDescent="0.25">
      <c r="A39" s="197"/>
      <c r="B39" s="213"/>
      <c r="C39" s="213"/>
      <c r="D39" s="213"/>
      <c r="E39" s="213"/>
      <c r="F39" s="213"/>
      <c r="G39" s="213"/>
      <c r="H39" s="213"/>
      <c r="I39" s="213"/>
      <c r="J39" s="213"/>
      <c r="K39" s="213"/>
      <c r="L39" s="213"/>
      <c r="M39" s="213"/>
      <c r="N39" s="199"/>
    </row>
    <row r="40" spans="1:14" ht="15.75" x14ac:dyDescent="0.25">
      <c r="A40" s="208" t="s">
        <v>95</v>
      </c>
      <c r="B40" s="209">
        <f t="shared" ref="B40:M40" si="11">SUM(B41:B43)</f>
        <v>0</v>
      </c>
      <c r="C40" s="209">
        <f t="shared" si="11"/>
        <v>0</v>
      </c>
      <c r="D40" s="209">
        <f t="shared" si="11"/>
        <v>0</v>
      </c>
      <c r="E40" s="209">
        <f t="shared" si="11"/>
        <v>0</v>
      </c>
      <c r="F40" s="209">
        <f t="shared" si="11"/>
        <v>0</v>
      </c>
      <c r="G40" s="209">
        <f t="shared" si="11"/>
        <v>0</v>
      </c>
      <c r="H40" s="209">
        <f t="shared" si="11"/>
        <v>0</v>
      </c>
      <c r="I40" s="209">
        <f t="shared" si="11"/>
        <v>0</v>
      </c>
      <c r="J40" s="209">
        <f t="shared" si="11"/>
        <v>0</v>
      </c>
      <c r="K40" s="209">
        <f t="shared" si="11"/>
        <v>0</v>
      </c>
      <c r="L40" s="209">
        <f t="shared" si="11"/>
        <v>0</v>
      </c>
      <c r="M40" s="209">
        <f t="shared" si="11"/>
        <v>0</v>
      </c>
      <c r="N40" s="210">
        <f t="shared" si="4"/>
        <v>0</v>
      </c>
    </row>
    <row r="41" spans="1:14" ht="15.75" x14ac:dyDescent="0.25">
      <c r="A41" s="211" t="s">
        <v>96</v>
      </c>
      <c r="B41" s="223"/>
      <c r="C41" s="223"/>
      <c r="D41" s="223"/>
      <c r="E41" s="223"/>
      <c r="F41" s="223"/>
      <c r="G41" s="223"/>
      <c r="H41" s="223"/>
      <c r="I41" s="223"/>
      <c r="J41" s="223"/>
      <c r="K41" s="223"/>
      <c r="L41" s="223"/>
      <c r="M41" s="223"/>
      <c r="N41" s="212">
        <f t="shared" si="4"/>
        <v>0</v>
      </c>
    </row>
    <row r="42" spans="1:14" ht="15.75" x14ac:dyDescent="0.25">
      <c r="A42" s="211" t="s">
        <v>97</v>
      </c>
      <c r="B42" s="223"/>
      <c r="C42" s="223"/>
      <c r="D42" s="223"/>
      <c r="E42" s="223"/>
      <c r="F42" s="223"/>
      <c r="G42" s="223"/>
      <c r="H42" s="223"/>
      <c r="I42" s="223"/>
      <c r="J42" s="223"/>
      <c r="K42" s="223"/>
      <c r="L42" s="223"/>
      <c r="M42" s="223"/>
      <c r="N42" s="212">
        <f t="shared" si="4"/>
        <v>0</v>
      </c>
    </row>
    <row r="43" spans="1:14" ht="15.75" x14ac:dyDescent="0.25">
      <c r="A43" s="211" t="s">
        <v>98</v>
      </c>
      <c r="B43" s="223"/>
      <c r="C43" s="223"/>
      <c r="D43" s="223"/>
      <c r="E43" s="223"/>
      <c r="F43" s="223"/>
      <c r="G43" s="223"/>
      <c r="H43" s="223"/>
      <c r="I43" s="223"/>
      <c r="J43" s="223"/>
      <c r="K43" s="223"/>
      <c r="L43" s="223"/>
      <c r="M43" s="223"/>
      <c r="N43" s="212">
        <f t="shared" si="4"/>
        <v>0</v>
      </c>
    </row>
    <row r="44" spans="1:14" ht="15.75" x14ac:dyDescent="0.25">
      <c r="A44" s="197"/>
      <c r="B44" s="213"/>
      <c r="C44" s="213"/>
      <c r="D44" s="213"/>
      <c r="E44" s="213"/>
      <c r="F44" s="213"/>
      <c r="G44" s="213"/>
      <c r="H44" s="213"/>
      <c r="I44" s="213"/>
      <c r="J44" s="213"/>
      <c r="K44" s="213"/>
      <c r="L44" s="213"/>
      <c r="M44" s="213"/>
      <c r="N44" s="199"/>
    </row>
    <row r="45" spans="1:14" ht="15.75" x14ac:dyDescent="0.25">
      <c r="A45" s="208" t="s">
        <v>99</v>
      </c>
      <c r="B45" s="209">
        <f t="shared" ref="B45:M45" si="12">SUM(B46:B49)</f>
        <v>0</v>
      </c>
      <c r="C45" s="209">
        <f t="shared" si="12"/>
        <v>0</v>
      </c>
      <c r="D45" s="209">
        <f t="shared" si="12"/>
        <v>0</v>
      </c>
      <c r="E45" s="209">
        <f t="shared" si="12"/>
        <v>0</v>
      </c>
      <c r="F45" s="209">
        <f t="shared" si="12"/>
        <v>0</v>
      </c>
      <c r="G45" s="209">
        <f t="shared" si="12"/>
        <v>0</v>
      </c>
      <c r="H45" s="209">
        <f t="shared" si="12"/>
        <v>0</v>
      </c>
      <c r="I45" s="209">
        <f t="shared" si="12"/>
        <v>0</v>
      </c>
      <c r="J45" s="209">
        <f t="shared" si="12"/>
        <v>0</v>
      </c>
      <c r="K45" s="209">
        <f t="shared" si="12"/>
        <v>0</v>
      </c>
      <c r="L45" s="209">
        <f t="shared" si="12"/>
        <v>0</v>
      </c>
      <c r="M45" s="209">
        <f t="shared" si="12"/>
        <v>0</v>
      </c>
      <c r="N45" s="210">
        <f t="shared" si="4"/>
        <v>0</v>
      </c>
    </row>
    <row r="46" spans="1:14" ht="15.75" x14ac:dyDescent="0.25">
      <c r="A46" s="211" t="s">
        <v>100</v>
      </c>
      <c r="B46" s="223"/>
      <c r="C46" s="223"/>
      <c r="D46" s="223"/>
      <c r="E46" s="223"/>
      <c r="F46" s="223"/>
      <c r="G46" s="223"/>
      <c r="H46" s="223"/>
      <c r="I46" s="223"/>
      <c r="J46" s="223"/>
      <c r="K46" s="223"/>
      <c r="L46" s="223"/>
      <c r="M46" s="223"/>
      <c r="N46" s="212">
        <f t="shared" si="4"/>
        <v>0</v>
      </c>
    </row>
    <row r="47" spans="1:14" ht="15.75" x14ac:dyDescent="0.25">
      <c r="A47" s="211" t="s">
        <v>101</v>
      </c>
      <c r="B47" s="223"/>
      <c r="C47" s="223"/>
      <c r="D47" s="223"/>
      <c r="E47" s="223"/>
      <c r="F47" s="223"/>
      <c r="G47" s="223"/>
      <c r="H47" s="223"/>
      <c r="I47" s="223"/>
      <c r="J47" s="223"/>
      <c r="K47" s="223"/>
      <c r="L47" s="223"/>
      <c r="M47" s="223"/>
      <c r="N47" s="212">
        <f t="shared" si="4"/>
        <v>0</v>
      </c>
    </row>
    <row r="48" spans="1:14" ht="15.75" x14ac:dyDescent="0.25">
      <c r="A48" s="211" t="s">
        <v>102</v>
      </c>
      <c r="B48" s="223"/>
      <c r="C48" s="223"/>
      <c r="D48" s="223"/>
      <c r="E48" s="223"/>
      <c r="F48" s="223"/>
      <c r="G48" s="223"/>
      <c r="H48" s="223"/>
      <c r="I48" s="223"/>
      <c r="J48" s="223"/>
      <c r="K48" s="223"/>
      <c r="L48" s="223"/>
      <c r="M48" s="223"/>
      <c r="N48" s="212">
        <f t="shared" si="4"/>
        <v>0</v>
      </c>
    </row>
    <row r="49" spans="1:14" ht="15.75" x14ac:dyDescent="0.25">
      <c r="A49" s="211" t="s">
        <v>42</v>
      </c>
      <c r="B49" s="223"/>
      <c r="C49" s="223"/>
      <c r="D49" s="223"/>
      <c r="E49" s="223"/>
      <c r="F49" s="223"/>
      <c r="G49" s="223"/>
      <c r="H49" s="223"/>
      <c r="I49" s="223"/>
      <c r="J49" s="223"/>
      <c r="K49" s="223"/>
      <c r="L49" s="223"/>
      <c r="M49" s="223"/>
      <c r="N49" s="212">
        <f t="shared" si="4"/>
        <v>0</v>
      </c>
    </row>
    <row r="50" spans="1:14" ht="15.75" x14ac:dyDescent="0.25">
      <c r="A50" s="197"/>
      <c r="B50" s="213"/>
      <c r="C50" s="213"/>
      <c r="D50" s="213"/>
      <c r="E50" s="213"/>
      <c r="F50" s="213"/>
      <c r="G50" s="213"/>
      <c r="H50" s="213"/>
      <c r="I50" s="213"/>
      <c r="J50" s="213"/>
      <c r="K50" s="213"/>
      <c r="L50" s="213"/>
      <c r="M50" s="213"/>
      <c r="N50" s="199"/>
    </row>
    <row r="51" spans="1:14" ht="15.75" x14ac:dyDescent="0.25">
      <c r="A51" s="208" t="s">
        <v>103</v>
      </c>
      <c r="B51" s="209">
        <f t="shared" ref="B51:M51" si="13">SUM(B52:B57)</f>
        <v>0</v>
      </c>
      <c r="C51" s="209">
        <f t="shared" si="13"/>
        <v>0</v>
      </c>
      <c r="D51" s="209">
        <f t="shared" si="13"/>
        <v>0</v>
      </c>
      <c r="E51" s="209">
        <f t="shared" si="13"/>
        <v>0</v>
      </c>
      <c r="F51" s="209">
        <f t="shared" si="13"/>
        <v>0</v>
      </c>
      <c r="G51" s="209">
        <f t="shared" si="13"/>
        <v>0</v>
      </c>
      <c r="H51" s="209">
        <f t="shared" si="13"/>
        <v>0</v>
      </c>
      <c r="I51" s="209">
        <f t="shared" si="13"/>
        <v>0</v>
      </c>
      <c r="J51" s="209">
        <f t="shared" si="13"/>
        <v>0</v>
      </c>
      <c r="K51" s="209">
        <f t="shared" si="13"/>
        <v>0</v>
      </c>
      <c r="L51" s="209">
        <f t="shared" si="13"/>
        <v>0</v>
      </c>
      <c r="M51" s="209">
        <f t="shared" si="13"/>
        <v>0</v>
      </c>
      <c r="N51" s="210">
        <f t="shared" si="4"/>
        <v>0</v>
      </c>
    </row>
    <row r="52" spans="1:14" ht="15.75" x14ac:dyDescent="0.25">
      <c r="A52" s="211" t="s">
        <v>2</v>
      </c>
      <c r="B52" s="223"/>
      <c r="C52" s="223"/>
      <c r="D52" s="223"/>
      <c r="E52" s="223"/>
      <c r="F52" s="223"/>
      <c r="G52" s="223"/>
      <c r="H52" s="223"/>
      <c r="I52" s="223"/>
      <c r="J52" s="223"/>
      <c r="K52" s="223"/>
      <c r="L52" s="223"/>
      <c r="M52" s="223"/>
      <c r="N52" s="212">
        <f t="shared" si="4"/>
        <v>0</v>
      </c>
    </row>
    <row r="53" spans="1:14" ht="15.75" x14ac:dyDescent="0.25">
      <c r="A53" s="211" t="s">
        <v>104</v>
      </c>
      <c r="B53" s="223"/>
      <c r="C53" s="223"/>
      <c r="D53" s="223"/>
      <c r="E53" s="223"/>
      <c r="F53" s="223"/>
      <c r="G53" s="223"/>
      <c r="H53" s="223"/>
      <c r="I53" s="223"/>
      <c r="J53" s="223"/>
      <c r="K53" s="223"/>
      <c r="L53" s="223"/>
      <c r="M53" s="223"/>
      <c r="N53" s="212">
        <f t="shared" si="4"/>
        <v>0</v>
      </c>
    </row>
    <row r="54" spans="1:14" ht="15.75" x14ac:dyDescent="0.25">
      <c r="A54" s="211" t="s">
        <v>105</v>
      </c>
      <c r="B54" s="223"/>
      <c r="C54" s="223"/>
      <c r="D54" s="223"/>
      <c r="E54" s="223"/>
      <c r="F54" s="223"/>
      <c r="G54" s="223"/>
      <c r="H54" s="223"/>
      <c r="I54" s="223"/>
      <c r="J54" s="223"/>
      <c r="K54" s="223"/>
      <c r="L54" s="223"/>
      <c r="M54" s="223"/>
      <c r="N54" s="212">
        <f t="shared" si="4"/>
        <v>0</v>
      </c>
    </row>
    <row r="55" spans="1:14" ht="15.75" x14ac:dyDescent="0.25">
      <c r="A55" s="211" t="s">
        <v>106</v>
      </c>
      <c r="B55" s="223"/>
      <c r="C55" s="223"/>
      <c r="D55" s="223"/>
      <c r="E55" s="223"/>
      <c r="F55" s="223"/>
      <c r="G55" s="223"/>
      <c r="H55" s="223"/>
      <c r="I55" s="223"/>
      <c r="J55" s="223"/>
      <c r="K55" s="223"/>
      <c r="L55" s="223"/>
      <c r="M55" s="223"/>
      <c r="N55" s="212">
        <f t="shared" si="4"/>
        <v>0</v>
      </c>
    </row>
    <row r="56" spans="1:14" ht="15.75" x14ac:dyDescent="0.25">
      <c r="A56" s="211" t="s">
        <v>107</v>
      </c>
      <c r="B56" s="223"/>
      <c r="C56" s="223"/>
      <c r="D56" s="223"/>
      <c r="E56" s="223"/>
      <c r="F56" s="223"/>
      <c r="G56" s="223"/>
      <c r="H56" s="223"/>
      <c r="I56" s="223"/>
      <c r="J56" s="223"/>
      <c r="K56" s="223"/>
      <c r="L56" s="223"/>
      <c r="M56" s="223"/>
      <c r="N56" s="212">
        <f t="shared" si="4"/>
        <v>0</v>
      </c>
    </row>
    <row r="57" spans="1:14" ht="15.75" x14ac:dyDescent="0.25">
      <c r="A57" s="211" t="s">
        <v>108</v>
      </c>
      <c r="B57" s="223"/>
      <c r="C57" s="223"/>
      <c r="D57" s="223"/>
      <c r="E57" s="223"/>
      <c r="F57" s="223"/>
      <c r="G57" s="223"/>
      <c r="H57" s="223"/>
      <c r="I57" s="223"/>
      <c r="J57" s="223"/>
      <c r="K57" s="223"/>
      <c r="L57" s="223"/>
      <c r="M57" s="223"/>
      <c r="N57" s="212">
        <f t="shared" si="4"/>
        <v>0</v>
      </c>
    </row>
    <row r="58" spans="1:14" ht="15.75" x14ac:dyDescent="0.25">
      <c r="A58" s="197"/>
      <c r="B58" s="213"/>
      <c r="C58" s="213"/>
      <c r="D58" s="213"/>
      <c r="E58" s="213"/>
      <c r="F58" s="213"/>
      <c r="G58" s="213"/>
      <c r="H58" s="213"/>
      <c r="I58" s="213"/>
      <c r="J58" s="213"/>
      <c r="K58" s="213"/>
      <c r="L58" s="213"/>
      <c r="M58" s="213"/>
      <c r="N58" s="199"/>
    </row>
    <row r="59" spans="1:14" ht="15.75" x14ac:dyDescent="0.25">
      <c r="A59" s="208" t="s">
        <v>109</v>
      </c>
      <c r="B59" s="209">
        <f t="shared" ref="B59:M59" si="14">SUM(B60:B62)</f>
        <v>0</v>
      </c>
      <c r="C59" s="209">
        <f t="shared" si="14"/>
        <v>0</v>
      </c>
      <c r="D59" s="209">
        <f t="shared" si="14"/>
        <v>0</v>
      </c>
      <c r="E59" s="209">
        <f t="shared" si="14"/>
        <v>0</v>
      </c>
      <c r="F59" s="209">
        <f t="shared" si="14"/>
        <v>0</v>
      </c>
      <c r="G59" s="209">
        <f t="shared" si="14"/>
        <v>0</v>
      </c>
      <c r="H59" s="209">
        <f t="shared" si="14"/>
        <v>0</v>
      </c>
      <c r="I59" s="209">
        <f t="shared" si="14"/>
        <v>0</v>
      </c>
      <c r="J59" s="209">
        <f t="shared" si="14"/>
        <v>0</v>
      </c>
      <c r="K59" s="209">
        <f t="shared" si="14"/>
        <v>0</v>
      </c>
      <c r="L59" s="209">
        <f t="shared" si="14"/>
        <v>0</v>
      </c>
      <c r="M59" s="209">
        <f t="shared" si="14"/>
        <v>0</v>
      </c>
      <c r="N59" s="210">
        <f t="shared" si="4"/>
        <v>0</v>
      </c>
    </row>
    <row r="60" spans="1:14" ht="15.75" x14ac:dyDescent="0.25">
      <c r="A60" s="211" t="s">
        <v>110</v>
      </c>
      <c r="B60" s="223"/>
      <c r="C60" s="223"/>
      <c r="D60" s="223"/>
      <c r="E60" s="223"/>
      <c r="F60" s="223"/>
      <c r="G60" s="223"/>
      <c r="H60" s="223"/>
      <c r="I60" s="223"/>
      <c r="J60" s="223"/>
      <c r="K60" s="223"/>
      <c r="L60" s="223"/>
      <c r="M60" s="223"/>
      <c r="N60" s="212">
        <f t="shared" si="4"/>
        <v>0</v>
      </c>
    </row>
    <row r="61" spans="1:14" ht="15.75" x14ac:dyDescent="0.25">
      <c r="A61" s="211" t="s">
        <v>111</v>
      </c>
      <c r="B61" s="223"/>
      <c r="C61" s="223"/>
      <c r="D61" s="223"/>
      <c r="E61" s="223"/>
      <c r="F61" s="223"/>
      <c r="G61" s="223"/>
      <c r="H61" s="223"/>
      <c r="I61" s="223"/>
      <c r="J61" s="223"/>
      <c r="K61" s="223"/>
      <c r="L61" s="223"/>
      <c r="M61" s="223"/>
      <c r="N61" s="212">
        <f t="shared" si="4"/>
        <v>0</v>
      </c>
    </row>
    <row r="62" spans="1:14" ht="15.75" x14ac:dyDescent="0.25">
      <c r="A62" s="211" t="s">
        <v>112</v>
      </c>
      <c r="B62" s="223"/>
      <c r="C62" s="223"/>
      <c r="D62" s="223"/>
      <c r="E62" s="223"/>
      <c r="F62" s="223"/>
      <c r="G62" s="223"/>
      <c r="H62" s="223"/>
      <c r="I62" s="223"/>
      <c r="J62" s="223"/>
      <c r="K62" s="223"/>
      <c r="L62" s="223"/>
      <c r="M62" s="223"/>
      <c r="N62" s="212">
        <f t="shared" si="4"/>
        <v>0</v>
      </c>
    </row>
    <row r="63" spans="1:14" ht="15.75" x14ac:dyDescent="0.25">
      <c r="A63" s="197"/>
      <c r="B63" s="213"/>
      <c r="C63" s="213"/>
      <c r="D63" s="213"/>
      <c r="E63" s="213"/>
      <c r="F63" s="213"/>
      <c r="G63" s="213"/>
      <c r="H63" s="213"/>
      <c r="I63" s="213"/>
      <c r="J63" s="213"/>
      <c r="K63" s="213"/>
      <c r="L63" s="213"/>
      <c r="M63" s="213"/>
      <c r="N63" s="199"/>
    </row>
    <row r="64" spans="1:14" ht="15.75" x14ac:dyDescent="0.25">
      <c r="A64" s="208" t="s">
        <v>113</v>
      </c>
      <c r="B64" s="209">
        <f t="shared" ref="B64:M64" si="15">SUM(B65:B67)</f>
        <v>0</v>
      </c>
      <c r="C64" s="209">
        <f t="shared" si="15"/>
        <v>0</v>
      </c>
      <c r="D64" s="209">
        <f t="shared" si="15"/>
        <v>0</v>
      </c>
      <c r="E64" s="209">
        <f t="shared" si="15"/>
        <v>0</v>
      </c>
      <c r="F64" s="209">
        <f t="shared" si="15"/>
        <v>0</v>
      </c>
      <c r="G64" s="209">
        <f t="shared" si="15"/>
        <v>0</v>
      </c>
      <c r="H64" s="209">
        <f t="shared" si="15"/>
        <v>0</v>
      </c>
      <c r="I64" s="209">
        <f t="shared" si="15"/>
        <v>0</v>
      </c>
      <c r="J64" s="209">
        <f t="shared" si="15"/>
        <v>0</v>
      </c>
      <c r="K64" s="209">
        <f t="shared" si="15"/>
        <v>0</v>
      </c>
      <c r="L64" s="209">
        <f t="shared" si="15"/>
        <v>0</v>
      </c>
      <c r="M64" s="209">
        <f t="shared" si="15"/>
        <v>0</v>
      </c>
      <c r="N64" s="210">
        <f t="shared" si="4"/>
        <v>0</v>
      </c>
    </row>
    <row r="65" spans="1:14" ht="15.75" x14ac:dyDescent="0.25">
      <c r="A65" s="211" t="s">
        <v>114</v>
      </c>
      <c r="B65" s="223"/>
      <c r="C65" s="223"/>
      <c r="D65" s="223"/>
      <c r="E65" s="223"/>
      <c r="F65" s="223"/>
      <c r="G65" s="223"/>
      <c r="H65" s="223"/>
      <c r="I65" s="223"/>
      <c r="J65" s="223"/>
      <c r="K65" s="223"/>
      <c r="L65" s="223"/>
      <c r="M65" s="223"/>
      <c r="N65" s="212">
        <f t="shared" si="4"/>
        <v>0</v>
      </c>
    </row>
    <row r="66" spans="1:14" ht="15.75" x14ac:dyDescent="0.25">
      <c r="A66" s="211" t="s">
        <v>115</v>
      </c>
      <c r="B66" s="223"/>
      <c r="C66" s="223"/>
      <c r="D66" s="223"/>
      <c r="E66" s="223"/>
      <c r="F66" s="223"/>
      <c r="G66" s="223"/>
      <c r="H66" s="223"/>
      <c r="I66" s="223"/>
      <c r="J66" s="223"/>
      <c r="K66" s="223"/>
      <c r="L66" s="223"/>
      <c r="M66" s="223"/>
      <c r="N66" s="212">
        <f t="shared" si="4"/>
        <v>0</v>
      </c>
    </row>
    <row r="67" spans="1:14" ht="15.75" x14ac:dyDescent="0.25">
      <c r="A67" s="211" t="s">
        <v>116</v>
      </c>
      <c r="B67" s="223"/>
      <c r="C67" s="223"/>
      <c r="D67" s="223"/>
      <c r="E67" s="223"/>
      <c r="F67" s="223"/>
      <c r="G67" s="223"/>
      <c r="H67" s="223"/>
      <c r="I67" s="223"/>
      <c r="J67" s="223"/>
      <c r="K67" s="223"/>
      <c r="L67" s="223"/>
      <c r="M67" s="223"/>
      <c r="N67" s="212">
        <f t="shared" si="4"/>
        <v>0</v>
      </c>
    </row>
    <row r="68" spans="1:14" ht="15.75" x14ac:dyDescent="0.25">
      <c r="A68" s="197"/>
      <c r="B68" s="213"/>
      <c r="C68" s="213"/>
      <c r="D68" s="213"/>
      <c r="E68" s="213"/>
      <c r="F68" s="213"/>
      <c r="G68" s="213"/>
      <c r="H68" s="213"/>
      <c r="I68" s="213"/>
      <c r="J68" s="213"/>
      <c r="K68" s="213"/>
      <c r="L68" s="213"/>
      <c r="M68" s="213"/>
      <c r="N68" s="199"/>
    </row>
    <row r="69" spans="1:14" ht="15.75" x14ac:dyDescent="0.25">
      <c r="A69" s="208" t="s">
        <v>117</v>
      </c>
      <c r="B69" s="209">
        <f t="shared" ref="B69:M69" si="16">SUM(B70:B73)</f>
        <v>0</v>
      </c>
      <c r="C69" s="209">
        <f t="shared" si="16"/>
        <v>0</v>
      </c>
      <c r="D69" s="209">
        <f t="shared" si="16"/>
        <v>0</v>
      </c>
      <c r="E69" s="209">
        <f t="shared" si="16"/>
        <v>0</v>
      </c>
      <c r="F69" s="209">
        <f t="shared" si="16"/>
        <v>0</v>
      </c>
      <c r="G69" s="209">
        <f t="shared" si="16"/>
        <v>0</v>
      </c>
      <c r="H69" s="209">
        <f t="shared" si="16"/>
        <v>0</v>
      </c>
      <c r="I69" s="209">
        <f t="shared" si="16"/>
        <v>0</v>
      </c>
      <c r="J69" s="209">
        <f t="shared" si="16"/>
        <v>0</v>
      </c>
      <c r="K69" s="209">
        <f t="shared" si="16"/>
        <v>0</v>
      </c>
      <c r="L69" s="209">
        <f t="shared" si="16"/>
        <v>0</v>
      </c>
      <c r="M69" s="209">
        <f t="shared" si="16"/>
        <v>0</v>
      </c>
      <c r="N69" s="210">
        <f t="shared" si="4"/>
        <v>0</v>
      </c>
    </row>
    <row r="70" spans="1:14" ht="15.75" x14ac:dyDescent="0.25">
      <c r="A70" s="211" t="s">
        <v>118</v>
      </c>
      <c r="B70" s="223"/>
      <c r="C70" s="223"/>
      <c r="D70" s="223"/>
      <c r="E70" s="223"/>
      <c r="F70" s="223"/>
      <c r="G70" s="223"/>
      <c r="H70" s="223"/>
      <c r="I70" s="223"/>
      <c r="J70" s="223"/>
      <c r="K70" s="223"/>
      <c r="L70" s="223"/>
      <c r="M70" s="223"/>
      <c r="N70" s="212">
        <f t="shared" si="4"/>
        <v>0</v>
      </c>
    </row>
    <row r="71" spans="1:14" ht="15.75" x14ac:dyDescent="0.25">
      <c r="A71" s="211" t="s">
        <v>10</v>
      </c>
      <c r="B71" s="223"/>
      <c r="C71" s="223"/>
      <c r="D71" s="223"/>
      <c r="E71" s="223"/>
      <c r="F71" s="223"/>
      <c r="G71" s="223"/>
      <c r="H71" s="223"/>
      <c r="I71" s="223"/>
      <c r="J71" s="223"/>
      <c r="K71" s="223"/>
      <c r="L71" s="223"/>
      <c r="M71" s="223"/>
      <c r="N71" s="212">
        <f t="shared" si="4"/>
        <v>0</v>
      </c>
    </row>
    <row r="72" spans="1:14" ht="15.75" x14ac:dyDescent="0.25">
      <c r="A72" s="211" t="s">
        <v>90</v>
      </c>
      <c r="B72" s="223"/>
      <c r="C72" s="223"/>
      <c r="D72" s="223"/>
      <c r="E72" s="223"/>
      <c r="F72" s="223"/>
      <c r="G72" s="223"/>
      <c r="H72" s="223"/>
      <c r="I72" s="223"/>
      <c r="J72" s="223"/>
      <c r="K72" s="223"/>
      <c r="L72" s="223"/>
      <c r="M72" s="223"/>
      <c r="N72" s="212">
        <f t="shared" si="4"/>
        <v>0</v>
      </c>
    </row>
    <row r="73" spans="1:14" ht="15.75" x14ac:dyDescent="0.25">
      <c r="A73" s="211" t="s">
        <v>1</v>
      </c>
      <c r="B73" s="223"/>
      <c r="C73" s="223"/>
      <c r="D73" s="223"/>
      <c r="E73" s="223"/>
      <c r="F73" s="223"/>
      <c r="G73" s="223"/>
      <c r="H73" s="223"/>
      <c r="I73" s="223"/>
      <c r="J73" s="223"/>
      <c r="K73" s="223"/>
      <c r="L73" s="223"/>
      <c r="M73" s="223"/>
      <c r="N73" s="212">
        <f t="shared" si="4"/>
        <v>0</v>
      </c>
    </row>
    <row r="74" spans="1:14" ht="15.75" x14ac:dyDescent="0.25">
      <c r="A74" s="197"/>
      <c r="B74" s="213"/>
      <c r="C74" s="213"/>
      <c r="D74" s="213"/>
      <c r="E74" s="213"/>
      <c r="F74" s="213"/>
      <c r="G74" s="213"/>
      <c r="H74" s="213"/>
      <c r="I74" s="213"/>
      <c r="J74" s="213"/>
      <c r="K74" s="213"/>
      <c r="L74" s="213"/>
      <c r="M74" s="213"/>
      <c r="N74" s="199"/>
    </row>
    <row r="75" spans="1:14" ht="15.75" x14ac:dyDescent="0.25">
      <c r="A75" s="208" t="s">
        <v>11</v>
      </c>
      <c r="B75" s="209">
        <f t="shared" ref="B75:M75" si="17">SUM(B76:B78)</f>
        <v>0</v>
      </c>
      <c r="C75" s="209">
        <f t="shared" si="17"/>
        <v>0</v>
      </c>
      <c r="D75" s="209">
        <f t="shared" si="17"/>
        <v>0</v>
      </c>
      <c r="E75" s="209">
        <f t="shared" si="17"/>
        <v>0</v>
      </c>
      <c r="F75" s="209">
        <f t="shared" si="17"/>
        <v>0</v>
      </c>
      <c r="G75" s="209">
        <f t="shared" si="17"/>
        <v>0</v>
      </c>
      <c r="H75" s="209">
        <f t="shared" si="17"/>
        <v>0</v>
      </c>
      <c r="I75" s="209">
        <f t="shared" si="17"/>
        <v>0</v>
      </c>
      <c r="J75" s="209">
        <f t="shared" si="17"/>
        <v>0</v>
      </c>
      <c r="K75" s="209">
        <f t="shared" si="17"/>
        <v>0</v>
      </c>
      <c r="L75" s="209">
        <f t="shared" si="17"/>
        <v>0</v>
      </c>
      <c r="M75" s="209">
        <f t="shared" si="17"/>
        <v>0</v>
      </c>
      <c r="N75" s="210">
        <f t="shared" si="4"/>
        <v>0</v>
      </c>
    </row>
    <row r="76" spans="1:14" ht="15.75" x14ac:dyDescent="0.25">
      <c r="A76" s="211" t="s">
        <v>119</v>
      </c>
      <c r="B76" s="223"/>
      <c r="C76" s="223"/>
      <c r="D76" s="223"/>
      <c r="E76" s="223"/>
      <c r="F76" s="223"/>
      <c r="G76" s="223"/>
      <c r="H76" s="223"/>
      <c r="I76" s="223"/>
      <c r="J76" s="223"/>
      <c r="K76" s="223"/>
      <c r="L76" s="223"/>
      <c r="M76" s="223"/>
      <c r="N76" s="212">
        <f t="shared" si="4"/>
        <v>0</v>
      </c>
    </row>
    <row r="77" spans="1:14" ht="15.75" x14ac:dyDescent="0.25">
      <c r="A77" s="211" t="s">
        <v>120</v>
      </c>
      <c r="B77" s="223"/>
      <c r="C77" s="223"/>
      <c r="D77" s="223"/>
      <c r="E77" s="223"/>
      <c r="F77" s="223"/>
      <c r="G77" s="223"/>
      <c r="H77" s="223"/>
      <c r="I77" s="223"/>
      <c r="J77" s="223"/>
      <c r="K77" s="223"/>
      <c r="L77" s="223"/>
      <c r="M77" s="223"/>
      <c r="N77" s="212">
        <f t="shared" si="4"/>
        <v>0</v>
      </c>
    </row>
    <row r="78" spans="1:14" ht="15.75" x14ac:dyDescent="0.25">
      <c r="A78" s="211" t="s">
        <v>121</v>
      </c>
      <c r="B78" s="223"/>
      <c r="C78" s="223"/>
      <c r="D78" s="223"/>
      <c r="E78" s="223"/>
      <c r="F78" s="223"/>
      <c r="G78" s="223"/>
      <c r="H78" s="223"/>
      <c r="I78" s="223"/>
      <c r="J78" s="223"/>
      <c r="K78" s="223"/>
      <c r="L78" s="223"/>
      <c r="M78" s="223"/>
      <c r="N78" s="212">
        <f t="shared" si="4"/>
        <v>0</v>
      </c>
    </row>
    <row r="79" spans="1:14" ht="15.75" x14ac:dyDescent="0.25">
      <c r="A79" s="197"/>
      <c r="B79" s="213"/>
      <c r="C79" s="213"/>
      <c r="D79" s="213"/>
      <c r="E79" s="213"/>
      <c r="F79" s="213"/>
      <c r="G79" s="213"/>
      <c r="H79" s="213"/>
      <c r="I79" s="213"/>
      <c r="J79" s="213"/>
      <c r="K79" s="213"/>
      <c r="L79" s="213"/>
      <c r="M79" s="213"/>
      <c r="N79" s="199"/>
    </row>
    <row r="80" spans="1:14" ht="15.75" x14ac:dyDescent="0.25">
      <c r="A80" s="208" t="s">
        <v>0</v>
      </c>
      <c r="B80" s="209">
        <f t="shared" ref="B80:M80" si="18">B81</f>
        <v>0</v>
      </c>
      <c r="C80" s="209">
        <f t="shared" si="18"/>
        <v>0</v>
      </c>
      <c r="D80" s="209">
        <f t="shared" si="18"/>
        <v>0</v>
      </c>
      <c r="E80" s="209">
        <f t="shared" si="18"/>
        <v>0</v>
      </c>
      <c r="F80" s="209">
        <f t="shared" si="18"/>
        <v>0</v>
      </c>
      <c r="G80" s="209">
        <f t="shared" si="18"/>
        <v>0</v>
      </c>
      <c r="H80" s="209">
        <f t="shared" si="18"/>
        <v>0</v>
      </c>
      <c r="I80" s="209">
        <f t="shared" si="18"/>
        <v>0</v>
      </c>
      <c r="J80" s="209">
        <f t="shared" si="18"/>
        <v>0</v>
      </c>
      <c r="K80" s="209">
        <f t="shared" si="18"/>
        <v>0</v>
      </c>
      <c r="L80" s="209">
        <f t="shared" si="18"/>
        <v>0</v>
      </c>
      <c r="M80" s="209">
        <f t="shared" si="18"/>
        <v>0</v>
      </c>
      <c r="N80" s="210">
        <f t="shared" ref="N80:N95" si="19">SUM(B80:M80)</f>
        <v>0</v>
      </c>
    </row>
    <row r="81" spans="1:14" ht="15.75" x14ac:dyDescent="0.25">
      <c r="A81" s="211" t="s">
        <v>122</v>
      </c>
      <c r="B81" s="223"/>
      <c r="C81" s="223"/>
      <c r="D81" s="223"/>
      <c r="E81" s="223"/>
      <c r="F81" s="223"/>
      <c r="G81" s="223"/>
      <c r="H81" s="223"/>
      <c r="I81" s="223"/>
      <c r="J81" s="223"/>
      <c r="K81" s="223"/>
      <c r="L81" s="223"/>
      <c r="M81" s="223"/>
      <c r="N81" s="212">
        <f t="shared" si="19"/>
        <v>0</v>
      </c>
    </row>
    <row r="82" spans="1:14" ht="15.75" x14ac:dyDescent="0.25">
      <c r="A82" s="197"/>
      <c r="B82" s="213"/>
      <c r="C82" s="213"/>
      <c r="D82" s="213"/>
      <c r="E82" s="213"/>
      <c r="F82" s="213"/>
      <c r="G82" s="213"/>
      <c r="H82" s="213"/>
      <c r="I82" s="213"/>
      <c r="J82" s="213"/>
      <c r="K82" s="213"/>
      <c r="L82" s="213"/>
      <c r="M82" s="213"/>
      <c r="N82" s="199"/>
    </row>
    <row r="83" spans="1:14" ht="15.75" x14ac:dyDescent="0.25">
      <c r="A83" s="208" t="s">
        <v>123</v>
      </c>
      <c r="B83" s="209">
        <f t="shared" ref="B83:M83" si="20">B84</f>
        <v>0</v>
      </c>
      <c r="C83" s="209">
        <f t="shared" si="20"/>
        <v>0</v>
      </c>
      <c r="D83" s="209">
        <f t="shared" si="20"/>
        <v>0</v>
      </c>
      <c r="E83" s="209">
        <f t="shared" si="20"/>
        <v>0</v>
      </c>
      <c r="F83" s="209">
        <f t="shared" si="20"/>
        <v>0</v>
      </c>
      <c r="G83" s="209">
        <f t="shared" si="20"/>
        <v>0</v>
      </c>
      <c r="H83" s="209">
        <f t="shared" si="20"/>
        <v>0</v>
      </c>
      <c r="I83" s="209">
        <f t="shared" si="20"/>
        <v>0</v>
      </c>
      <c r="J83" s="209">
        <f t="shared" si="20"/>
        <v>0</v>
      </c>
      <c r="K83" s="209">
        <f t="shared" si="20"/>
        <v>0</v>
      </c>
      <c r="L83" s="209">
        <f t="shared" si="20"/>
        <v>0</v>
      </c>
      <c r="M83" s="209">
        <f t="shared" si="20"/>
        <v>0</v>
      </c>
      <c r="N83" s="210">
        <f t="shared" si="19"/>
        <v>0</v>
      </c>
    </row>
    <row r="84" spans="1:14" ht="15.75" x14ac:dyDescent="0.25">
      <c r="A84" s="211" t="s">
        <v>124</v>
      </c>
      <c r="B84" s="223"/>
      <c r="C84" s="223"/>
      <c r="D84" s="223"/>
      <c r="E84" s="223"/>
      <c r="F84" s="223"/>
      <c r="G84" s="223"/>
      <c r="H84" s="223"/>
      <c r="I84" s="223"/>
      <c r="J84" s="223"/>
      <c r="K84" s="223"/>
      <c r="L84" s="223"/>
      <c r="M84" s="223"/>
      <c r="N84" s="212">
        <f t="shared" si="19"/>
        <v>0</v>
      </c>
    </row>
    <row r="85" spans="1:14" ht="15.75" x14ac:dyDescent="0.25">
      <c r="A85" s="197"/>
      <c r="B85" s="213"/>
      <c r="C85" s="213"/>
      <c r="D85" s="213"/>
      <c r="E85" s="213"/>
      <c r="F85" s="213"/>
      <c r="G85" s="213"/>
      <c r="H85" s="213"/>
      <c r="I85" s="213"/>
      <c r="J85" s="213"/>
      <c r="K85" s="213"/>
      <c r="L85" s="213"/>
      <c r="M85" s="213"/>
      <c r="N85" s="199"/>
    </row>
    <row r="86" spans="1:14" ht="15.75" x14ac:dyDescent="0.25">
      <c r="A86" s="208" t="s">
        <v>125</v>
      </c>
      <c r="B86" s="209">
        <f t="shared" ref="B86:M86" si="21">B87</f>
        <v>0</v>
      </c>
      <c r="C86" s="209">
        <f t="shared" si="21"/>
        <v>0</v>
      </c>
      <c r="D86" s="209">
        <f t="shared" si="21"/>
        <v>0</v>
      </c>
      <c r="E86" s="209">
        <f t="shared" si="21"/>
        <v>0</v>
      </c>
      <c r="F86" s="209">
        <f t="shared" si="21"/>
        <v>0</v>
      </c>
      <c r="G86" s="209">
        <f t="shared" si="21"/>
        <v>0</v>
      </c>
      <c r="H86" s="209">
        <f t="shared" si="21"/>
        <v>0</v>
      </c>
      <c r="I86" s="209">
        <f t="shared" si="21"/>
        <v>0</v>
      </c>
      <c r="J86" s="209">
        <f t="shared" si="21"/>
        <v>0</v>
      </c>
      <c r="K86" s="209">
        <f t="shared" si="21"/>
        <v>0</v>
      </c>
      <c r="L86" s="209">
        <f t="shared" si="21"/>
        <v>0</v>
      </c>
      <c r="M86" s="209">
        <f t="shared" si="21"/>
        <v>0</v>
      </c>
      <c r="N86" s="210">
        <f t="shared" si="19"/>
        <v>0</v>
      </c>
    </row>
    <row r="87" spans="1:14" ht="15.75" x14ac:dyDescent="0.25">
      <c r="A87" s="211" t="s">
        <v>125</v>
      </c>
      <c r="B87" s="223"/>
      <c r="C87" s="223"/>
      <c r="D87" s="223"/>
      <c r="E87" s="223"/>
      <c r="F87" s="223"/>
      <c r="G87" s="223"/>
      <c r="H87" s="223"/>
      <c r="I87" s="223"/>
      <c r="J87" s="223"/>
      <c r="K87" s="223"/>
      <c r="L87" s="223"/>
      <c r="M87" s="223"/>
      <c r="N87" s="212">
        <f t="shared" si="19"/>
        <v>0</v>
      </c>
    </row>
    <row r="88" spans="1:14" ht="15.75" x14ac:dyDescent="0.25">
      <c r="A88" s="197"/>
      <c r="B88" s="213"/>
      <c r="C88" s="213"/>
      <c r="D88" s="213"/>
      <c r="E88" s="213"/>
      <c r="F88" s="213"/>
      <c r="G88" s="213"/>
      <c r="H88" s="213"/>
      <c r="I88" s="213"/>
      <c r="J88" s="213"/>
      <c r="K88" s="213"/>
      <c r="L88" s="213"/>
      <c r="M88" s="213"/>
      <c r="N88" s="199"/>
    </row>
    <row r="89" spans="1:14" ht="15.75" x14ac:dyDescent="0.25">
      <c r="A89" s="208" t="s">
        <v>126</v>
      </c>
      <c r="B89" s="209">
        <f t="shared" ref="B89:M89" si="22">B90</f>
        <v>0</v>
      </c>
      <c r="C89" s="209">
        <f t="shared" si="22"/>
        <v>0</v>
      </c>
      <c r="D89" s="209">
        <f t="shared" si="22"/>
        <v>0</v>
      </c>
      <c r="E89" s="209">
        <f t="shared" si="22"/>
        <v>0</v>
      </c>
      <c r="F89" s="209">
        <f t="shared" si="22"/>
        <v>0</v>
      </c>
      <c r="G89" s="209">
        <f t="shared" si="22"/>
        <v>0</v>
      </c>
      <c r="H89" s="209">
        <f t="shared" si="22"/>
        <v>0</v>
      </c>
      <c r="I89" s="209">
        <f t="shared" si="22"/>
        <v>0</v>
      </c>
      <c r="J89" s="209">
        <f t="shared" si="22"/>
        <v>0</v>
      </c>
      <c r="K89" s="209">
        <f t="shared" si="22"/>
        <v>0</v>
      </c>
      <c r="L89" s="209">
        <f t="shared" si="22"/>
        <v>0</v>
      </c>
      <c r="M89" s="209">
        <f t="shared" si="22"/>
        <v>0</v>
      </c>
      <c r="N89" s="210">
        <f t="shared" si="19"/>
        <v>0</v>
      </c>
    </row>
    <row r="90" spans="1:14" ht="15.75" x14ac:dyDescent="0.25">
      <c r="A90" s="211" t="s">
        <v>109</v>
      </c>
      <c r="B90" s="223"/>
      <c r="C90" s="223"/>
      <c r="D90" s="223"/>
      <c r="E90" s="223"/>
      <c r="F90" s="223"/>
      <c r="G90" s="223"/>
      <c r="H90" s="223"/>
      <c r="I90" s="223"/>
      <c r="J90" s="223"/>
      <c r="K90" s="223"/>
      <c r="L90" s="223"/>
      <c r="M90" s="223"/>
      <c r="N90" s="212">
        <f t="shared" si="19"/>
        <v>0</v>
      </c>
    </row>
    <row r="91" spans="1:14" ht="15.75" x14ac:dyDescent="0.25">
      <c r="A91" s="197"/>
      <c r="B91" s="213"/>
      <c r="C91" s="213"/>
      <c r="D91" s="213"/>
      <c r="E91" s="213"/>
      <c r="F91" s="213"/>
      <c r="G91" s="213"/>
      <c r="H91" s="213"/>
      <c r="I91" s="213"/>
      <c r="J91" s="213"/>
      <c r="K91" s="213"/>
      <c r="L91" s="213"/>
      <c r="M91" s="213"/>
      <c r="N91" s="199"/>
    </row>
    <row r="92" spans="1:14" ht="15.75" x14ac:dyDescent="0.25">
      <c r="A92" s="208" t="s">
        <v>127</v>
      </c>
      <c r="B92" s="209">
        <f t="shared" ref="B92:M92" si="23">SUM(B93:B95)</f>
        <v>0</v>
      </c>
      <c r="C92" s="209">
        <f t="shared" si="23"/>
        <v>0</v>
      </c>
      <c r="D92" s="209">
        <f t="shared" si="23"/>
        <v>0</v>
      </c>
      <c r="E92" s="209">
        <f t="shared" si="23"/>
        <v>0</v>
      </c>
      <c r="F92" s="209">
        <f t="shared" si="23"/>
        <v>0</v>
      </c>
      <c r="G92" s="209">
        <f t="shared" si="23"/>
        <v>0</v>
      </c>
      <c r="H92" s="209">
        <f t="shared" si="23"/>
        <v>0</v>
      </c>
      <c r="I92" s="209">
        <f t="shared" si="23"/>
        <v>0</v>
      </c>
      <c r="J92" s="209">
        <f t="shared" si="23"/>
        <v>0</v>
      </c>
      <c r="K92" s="209">
        <f t="shared" si="23"/>
        <v>0</v>
      </c>
      <c r="L92" s="209">
        <f t="shared" si="23"/>
        <v>0</v>
      </c>
      <c r="M92" s="209">
        <f t="shared" si="23"/>
        <v>0</v>
      </c>
      <c r="N92" s="210">
        <f t="shared" si="19"/>
        <v>0</v>
      </c>
    </row>
    <row r="93" spans="1:14" ht="15.75" x14ac:dyDescent="0.25">
      <c r="A93" s="211"/>
      <c r="B93" s="223"/>
      <c r="C93" s="223"/>
      <c r="D93" s="223"/>
      <c r="E93" s="223"/>
      <c r="F93" s="223"/>
      <c r="G93" s="223"/>
      <c r="H93" s="223"/>
      <c r="I93" s="223"/>
      <c r="J93" s="223"/>
      <c r="K93" s="223"/>
      <c r="L93" s="223"/>
      <c r="M93" s="223"/>
      <c r="N93" s="212">
        <f t="shared" si="19"/>
        <v>0</v>
      </c>
    </row>
    <row r="94" spans="1:14" ht="15.75" x14ac:dyDescent="0.25">
      <c r="A94" s="211"/>
      <c r="B94" s="223"/>
      <c r="C94" s="223"/>
      <c r="D94" s="223"/>
      <c r="E94" s="223"/>
      <c r="F94" s="223"/>
      <c r="G94" s="223"/>
      <c r="H94" s="223"/>
      <c r="I94" s="223"/>
      <c r="J94" s="223"/>
      <c r="K94" s="223"/>
      <c r="L94" s="223"/>
      <c r="M94" s="223"/>
      <c r="N94" s="212">
        <f t="shared" si="19"/>
        <v>0</v>
      </c>
    </row>
    <row r="95" spans="1:14" ht="16.5" thickBot="1" x14ac:dyDescent="0.3">
      <c r="A95" s="217"/>
      <c r="B95" s="225"/>
      <c r="C95" s="225"/>
      <c r="D95" s="225"/>
      <c r="E95" s="225"/>
      <c r="F95" s="225"/>
      <c r="G95" s="225"/>
      <c r="H95" s="225"/>
      <c r="I95" s="225"/>
      <c r="J95" s="225"/>
      <c r="K95" s="225"/>
      <c r="L95" s="225"/>
      <c r="M95" s="225"/>
      <c r="N95" s="218">
        <f t="shared" si="19"/>
        <v>0</v>
      </c>
    </row>
    <row r="96" spans="1:14" ht="15.75" x14ac:dyDescent="0.25">
      <c r="A96" s="219"/>
      <c r="B96" s="219"/>
      <c r="C96" s="219"/>
    </row>
    <row r="97" spans="1:3" ht="15.75" x14ac:dyDescent="0.25">
      <c r="A97" s="219"/>
      <c r="B97" s="219"/>
      <c r="C97" s="219"/>
    </row>
    <row r="98" spans="1:3" ht="15.75" x14ac:dyDescent="0.25">
      <c r="A98" s="219"/>
      <c r="B98" s="219"/>
      <c r="C98" s="219"/>
    </row>
    <row r="99" spans="1:3" ht="15.75" x14ac:dyDescent="0.25">
      <c r="A99" s="219"/>
      <c r="B99" s="219"/>
      <c r="C99" s="219"/>
    </row>
    <row r="100" spans="1:3" ht="15.75" x14ac:dyDescent="0.25">
      <c r="A100" s="219"/>
      <c r="B100" s="219"/>
      <c r="C100" s="219"/>
    </row>
    <row r="101" spans="1:3" ht="15.75" x14ac:dyDescent="0.25">
      <c r="A101" s="219"/>
      <c r="B101" s="219"/>
      <c r="C101" s="219"/>
    </row>
    <row r="102" spans="1:3" ht="15.75" x14ac:dyDescent="0.25">
      <c r="A102" s="219"/>
      <c r="B102" s="219"/>
      <c r="C102" s="219"/>
    </row>
    <row r="103" spans="1:3" ht="15.75" x14ac:dyDescent="0.25">
      <c r="A103" s="219"/>
      <c r="B103" s="219"/>
      <c r="C103" s="219"/>
    </row>
    <row r="104" spans="1:3" ht="15.75" x14ac:dyDescent="0.25">
      <c r="A104" s="219"/>
      <c r="B104" s="219"/>
      <c r="C104" s="219"/>
    </row>
    <row r="105" spans="1:3" ht="15.75" x14ac:dyDescent="0.25">
      <c r="A105" s="219"/>
      <c r="B105" s="219"/>
      <c r="C105" s="219"/>
    </row>
    <row r="106" spans="1:3" ht="15.75" x14ac:dyDescent="0.25">
      <c r="A106" s="219"/>
      <c r="B106" s="219"/>
      <c r="C106" s="219"/>
    </row>
    <row r="107" spans="1:3" ht="15.75" x14ac:dyDescent="0.25">
      <c r="A107" s="219"/>
      <c r="B107" s="219"/>
      <c r="C107" s="219"/>
    </row>
    <row r="108" spans="1:3" ht="15.75" x14ac:dyDescent="0.25">
      <c r="A108" s="219"/>
      <c r="B108" s="219"/>
      <c r="C108" s="219"/>
    </row>
  </sheetData>
  <sheetProtection algorithmName="SHA-512" hashValue="iT2n49fEl4/qiCWrtVCM4XMQu0pkQpaD6ypV7D8z0/v7VdwK2Zbv5K7BQhz++/aYn65KljnuZxXGKNCz1xmGVQ==" saltValue="EmFYNuGqxq65WWmKPV8fuQ==" spinCount="100000" sheet="1" objects="1" scenarios="1"/>
  <mergeCells count="3">
    <mergeCell ref="A1:N1"/>
    <mergeCell ref="A2:N2"/>
    <mergeCell ref="B5:M5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DD18D-9917-402E-ABFF-9FBACDF48BFB}">
  <dimension ref="A1:N108"/>
  <sheetViews>
    <sheetView showGridLines="0" showRowColHeaders="0" zoomScale="85" zoomScaleNormal="85" workbookViewId="0">
      <selection activeCell="A8" sqref="A8"/>
    </sheetView>
  </sheetViews>
  <sheetFormatPr defaultColWidth="11.42578125" defaultRowHeight="12.75" x14ac:dyDescent="0.2"/>
  <cols>
    <col min="1" max="1" width="29.28515625" style="181" bestFit="1" customWidth="1"/>
    <col min="2" max="16384" width="11.42578125" style="181"/>
  </cols>
  <sheetData>
    <row r="1" spans="1:14" ht="21" x14ac:dyDescent="0.35">
      <c r="A1" s="178" t="s">
        <v>74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80"/>
    </row>
    <row r="2" spans="1:14" ht="15" x14ac:dyDescent="0.25">
      <c r="A2" s="182" t="s">
        <v>73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4"/>
    </row>
    <row r="3" spans="1:14" ht="15.75" x14ac:dyDescent="0.25">
      <c r="A3" s="98" t="s">
        <v>129</v>
      </c>
      <c r="B3" s="100"/>
      <c r="C3" s="100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220"/>
    </row>
    <row r="4" spans="1:14" ht="13.5" thickBot="1" x14ac:dyDescent="0.25">
      <c r="A4" s="185"/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7"/>
    </row>
    <row r="5" spans="1:14" ht="18.75" x14ac:dyDescent="0.3">
      <c r="A5" s="188" t="s">
        <v>128</v>
      </c>
      <c r="B5" s="189" t="s">
        <v>75</v>
      </c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1"/>
      <c r="N5" s="192" t="s">
        <v>8</v>
      </c>
    </row>
    <row r="6" spans="1:14" ht="15.75" x14ac:dyDescent="0.25">
      <c r="A6" s="221"/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4"/>
    </row>
    <row r="7" spans="1:14" ht="16.5" thickBot="1" x14ac:dyDescent="0.3">
      <c r="A7" s="222">
        <v>2034</v>
      </c>
      <c r="B7" s="195" t="s">
        <v>46</v>
      </c>
      <c r="C7" s="195" t="s">
        <v>47</v>
      </c>
      <c r="D7" s="195" t="s">
        <v>48</v>
      </c>
      <c r="E7" s="195" t="s">
        <v>49</v>
      </c>
      <c r="F7" s="195" t="s">
        <v>50</v>
      </c>
      <c r="G7" s="195" t="s">
        <v>51</v>
      </c>
      <c r="H7" s="195" t="s">
        <v>52</v>
      </c>
      <c r="I7" s="195" t="s">
        <v>53</v>
      </c>
      <c r="J7" s="195" t="s">
        <v>54</v>
      </c>
      <c r="K7" s="195" t="s">
        <v>55</v>
      </c>
      <c r="L7" s="195" t="s">
        <v>56</v>
      </c>
      <c r="M7" s="195" t="s">
        <v>57</v>
      </c>
      <c r="N7" s="196"/>
    </row>
    <row r="8" spans="1:14" ht="15.75" x14ac:dyDescent="0.25">
      <c r="A8" s="197"/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9"/>
    </row>
    <row r="9" spans="1:14" ht="15.75" x14ac:dyDescent="0.25">
      <c r="A9" s="200" t="s">
        <v>76</v>
      </c>
      <c r="B9" s="201">
        <f>B11-B20</f>
        <v>0</v>
      </c>
      <c r="C9" s="201">
        <f t="shared" ref="C9:M9" si="0">C11-C20</f>
        <v>0</v>
      </c>
      <c r="D9" s="201">
        <f t="shared" si="0"/>
        <v>0</v>
      </c>
      <c r="E9" s="201">
        <f t="shared" si="0"/>
        <v>0</v>
      </c>
      <c r="F9" s="201">
        <f t="shared" si="0"/>
        <v>0</v>
      </c>
      <c r="G9" s="201">
        <f t="shared" si="0"/>
        <v>0</v>
      </c>
      <c r="H9" s="201">
        <f t="shared" si="0"/>
        <v>0</v>
      </c>
      <c r="I9" s="201">
        <f t="shared" si="0"/>
        <v>0</v>
      </c>
      <c r="J9" s="201">
        <f t="shared" si="0"/>
        <v>0</v>
      </c>
      <c r="K9" s="201">
        <f t="shared" si="0"/>
        <v>0</v>
      </c>
      <c r="L9" s="201">
        <f t="shared" si="0"/>
        <v>0</v>
      </c>
      <c r="M9" s="201">
        <f t="shared" si="0"/>
        <v>0</v>
      </c>
      <c r="N9" s="202">
        <f>SUM(B9:M9)</f>
        <v>0</v>
      </c>
    </row>
    <row r="10" spans="1:14" ht="15.75" x14ac:dyDescent="0.25">
      <c r="A10" s="197"/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199"/>
    </row>
    <row r="11" spans="1:14" ht="15.75" x14ac:dyDescent="0.25">
      <c r="A11" s="204" t="s">
        <v>77</v>
      </c>
      <c r="B11" s="205">
        <f>B13</f>
        <v>0</v>
      </c>
      <c r="C11" s="205">
        <f>C13</f>
        <v>0</v>
      </c>
      <c r="D11" s="205">
        <f t="shared" ref="D11:M11" si="1">D13</f>
        <v>0</v>
      </c>
      <c r="E11" s="205">
        <f t="shared" si="1"/>
        <v>0</v>
      </c>
      <c r="F11" s="205">
        <f t="shared" si="1"/>
        <v>0</v>
      </c>
      <c r="G11" s="205">
        <f t="shared" si="1"/>
        <v>0</v>
      </c>
      <c r="H11" s="205">
        <f t="shared" si="1"/>
        <v>0</v>
      </c>
      <c r="I11" s="205">
        <f t="shared" si="1"/>
        <v>0</v>
      </c>
      <c r="J11" s="205">
        <f t="shared" si="1"/>
        <v>0</v>
      </c>
      <c r="K11" s="205">
        <f t="shared" si="1"/>
        <v>0</v>
      </c>
      <c r="L11" s="205">
        <f t="shared" si="1"/>
        <v>0</v>
      </c>
      <c r="M11" s="205">
        <f t="shared" si="1"/>
        <v>0</v>
      </c>
      <c r="N11" s="202">
        <f>SUM(B11:M11)</f>
        <v>0</v>
      </c>
    </row>
    <row r="12" spans="1:14" ht="15.75" x14ac:dyDescent="0.25">
      <c r="A12" s="206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199"/>
    </row>
    <row r="13" spans="1:14" ht="15.75" x14ac:dyDescent="0.25">
      <c r="A13" s="208" t="s">
        <v>78</v>
      </c>
      <c r="B13" s="209">
        <f>SUM(B14:B18)</f>
        <v>0</v>
      </c>
      <c r="C13" s="209">
        <f>SUM(C14:C18)</f>
        <v>0</v>
      </c>
      <c r="D13" s="209">
        <f>SUM(D14:D18)</f>
        <v>0</v>
      </c>
      <c r="E13" s="209">
        <f>SUM(E14:E18)</f>
        <v>0</v>
      </c>
      <c r="F13" s="209">
        <f>SUM(F14:F18)</f>
        <v>0</v>
      </c>
      <c r="G13" s="209">
        <f>SUM(G14:G18)</f>
        <v>0</v>
      </c>
      <c r="H13" s="209">
        <f>SUM(H14:H18)</f>
        <v>0</v>
      </c>
      <c r="I13" s="209">
        <f>SUM(I14:I18)</f>
        <v>0</v>
      </c>
      <c r="J13" s="209">
        <f t="shared" ref="J13:U13" si="2">SUM(J14:J18)</f>
        <v>0</v>
      </c>
      <c r="K13" s="209">
        <f t="shared" si="2"/>
        <v>0</v>
      </c>
      <c r="L13" s="209">
        <f t="shared" si="2"/>
        <v>0</v>
      </c>
      <c r="M13" s="209">
        <f t="shared" si="2"/>
        <v>0</v>
      </c>
      <c r="N13" s="210">
        <f t="shared" ref="N13:N17" si="3">SUM(B13:M13)</f>
        <v>0</v>
      </c>
    </row>
    <row r="14" spans="1:14" ht="15.75" x14ac:dyDescent="0.25">
      <c r="A14" s="211" t="s">
        <v>79</v>
      </c>
      <c r="B14" s="223"/>
      <c r="C14" s="223"/>
      <c r="D14" s="223"/>
      <c r="E14" s="223"/>
      <c r="F14" s="223"/>
      <c r="G14" s="223"/>
      <c r="H14" s="223"/>
      <c r="I14" s="223"/>
      <c r="J14" s="223"/>
      <c r="K14" s="223"/>
      <c r="L14" s="223"/>
      <c r="M14" s="223"/>
      <c r="N14" s="212">
        <f>SUM(B14:M14)</f>
        <v>0</v>
      </c>
    </row>
    <row r="15" spans="1:14" ht="15.75" x14ac:dyDescent="0.25">
      <c r="A15" s="211" t="s">
        <v>80</v>
      </c>
      <c r="B15" s="223"/>
      <c r="C15" s="223"/>
      <c r="D15" s="223"/>
      <c r="E15" s="223"/>
      <c r="F15" s="223"/>
      <c r="G15" s="223"/>
      <c r="H15" s="223"/>
      <c r="I15" s="223"/>
      <c r="J15" s="223"/>
      <c r="K15" s="223"/>
      <c r="L15" s="223"/>
      <c r="M15" s="223"/>
      <c r="N15" s="212">
        <f>SUM(B15:M15)</f>
        <v>0</v>
      </c>
    </row>
    <row r="16" spans="1:14" ht="15.75" x14ac:dyDescent="0.25">
      <c r="A16" s="211" t="s">
        <v>81</v>
      </c>
      <c r="B16" s="223"/>
      <c r="C16" s="223"/>
      <c r="D16" s="223"/>
      <c r="E16" s="223"/>
      <c r="F16" s="223"/>
      <c r="G16" s="223"/>
      <c r="H16" s="223"/>
      <c r="I16" s="223"/>
      <c r="J16" s="223"/>
      <c r="K16" s="223"/>
      <c r="L16" s="223"/>
      <c r="M16" s="223"/>
      <c r="N16" s="212">
        <f t="shared" ref="N16:N80" si="4">SUM(B16:M16)</f>
        <v>0</v>
      </c>
    </row>
    <row r="17" spans="1:14" ht="15.75" x14ac:dyDescent="0.25">
      <c r="A17" s="211" t="s">
        <v>82</v>
      </c>
      <c r="B17" s="223"/>
      <c r="C17" s="223"/>
      <c r="D17" s="223"/>
      <c r="E17" s="223"/>
      <c r="F17" s="223"/>
      <c r="G17" s="223"/>
      <c r="H17" s="223"/>
      <c r="I17" s="223"/>
      <c r="J17" s="223"/>
      <c r="K17" s="223"/>
      <c r="L17" s="223"/>
      <c r="M17" s="223"/>
      <c r="N17" s="212">
        <f t="shared" si="4"/>
        <v>0</v>
      </c>
    </row>
    <row r="18" spans="1:14" ht="15.75" x14ac:dyDescent="0.25">
      <c r="A18" s="211" t="s">
        <v>42</v>
      </c>
      <c r="B18" s="223"/>
      <c r="C18" s="223"/>
      <c r="D18" s="223"/>
      <c r="E18" s="223"/>
      <c r="F18" s="223"/>
      <c r="G18" s="223"/>
      <c r="H18" s="223"/>
      <c r="I18" s="223"/>
      <c r="J18" s="223"/>
      <c r="K18" s="223"/>
      <c r="L18" s="223"/>
      <c r="M18" s="223"/>
      <c r="N18" s="212">
        <f t="shared" si="4"/>
        <v>0</v>
      </c>
    </row>
    <row r="19" spans="1:14" ht="15.75" x14ac:dyDescent="0.25">
      <c r="A19" s="197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199"/>
    </row>
    <row r="20" spans="1:14" ht="15.75" x14ac:dyDescent="0.25">
      <c r="A20" s="214" t="s">
        <v>83</v>
      </c>
      <c r="B20" s="215">
        <f>B22+B27+B30+B33+B36+B40+B45+B51+B59+B64+B69+B75+B80+B83+B86+B89+B92</f>
        <v>0</v>
      </c>
      <c r="C20" s="215">
        <f>C22+C27+C30+C33+C36+C40+C45+C51+C59+C64+C69+C75+C80+C83+C86+C89+C92</f>
        <v>0</v>
      </c>
      <c r="D20" s="215">
        <f t="shared" ref="D20:N20" si="5">D22+D27+D30+D33+D36+D40+D45+D51+D59+D64+D69+D75+D80+D83+D86+D89+D92</f>
        <v>0</v>
      </c>
      <c r="E20" s="215">
        <f t="shared" si="5"/>
        <v>0</v>
      </c>
      <c r="F20" s="215">
        <f t="shared" si="5"/>
        <v>0</v>
      </c>
      <c r="G20" s="215">
        <f t="shared" si="5"/>
        <v>0</v>
      </c>
      <c r="H20" s="215">
        <f t="shared" si="5"/>
        <v>0</v>
      </c>
      <c r="I20" s="215">
        <f t="shared" si="5"/>
        <v>0</v>
      </c>
      <c r="J20" s="215">
        <f t="shared" si="5"/>
        <v>0</v>
      </c>
      <c r="K20" s="215">
        <f t="shared" si="5"/>
        <v>0</v>
      </c>
      <c r="L20" s="215">
        <f t="shared" si="5"/>
        <v>0</v>
      </c>
      <c r="M20" s="215">
        <f t="shared" si="5"/>
        <v>0</v>
      </c>
      <c r="N20" s="202">
        <f t="shared" si="4"/>
        <v>0</v>
      </c>
    </row>
    <row r="21" spans="1:14" ht="15.75" x14ac:dyDescent="0.25">
      <c r="A21" s="206"/>
      <c r="B21" s="207"/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207"/>
      <c r="N21" s="199"/>
    </row>
    <row r="22" spans="1:14" ht="15.75" x14ac:dyDescent="0.25">
      <c r="A22" s="208" t="s">
        <v>84</v>
      </c>
      <c r="B22" s="209">
        <f t="shared" ref="B22:M22" si="6">SUM(B23:B25)</f>
        <v>0</v>
      </c>
      <c r="C22" s="209">
        <f t="shared" si="6"/>
        <v>0</v>
      </c>
      <c r="D22" s="209">
        <f t="shared" si="6"/>
        <v>0</v>
      </c>
      <c r="E22" s="209">
        <f t="shared" si="6"/>
        <v>0</v>
      </c>
      <c r="F22" s="209">
        <f t="shared" si="6"/>
        <v>0</v>
      </c>
      <c r="G22" s="209">
        <f t="shared" si="6"/>
        <v>0</v>
      </c>
      <c r="H22" s="209">
        <f t="shared" si="6"/>
        <v>0</v>
      </c>
      <c r="I22" s="209">
        <f t="shared" si="6"/>
        <v>0</v>
      </c>
      <c r="J22" s="209">
        <f t="shared" si="6"/>
        <v>0</v>
      </c>
      <c r="K22" s="209">
        <f t="shared" si="6"/>
        <v>0</v>
      </c>
      <c r="L22" s="209">
        <f t="shared" si="6"/>
        <v>0</v>
      </c>
      <c r="M22" s="209">
        <f t="shared" si="6"/>
        <v>0</v>
      </c>
      <c r="N22" s="210">
        <f t="shared" si="4"/>
        <v>0</v>
      </c>
    </row>
    <row r="23" spans="1:14" ht="15.75" x14ac:dyDescent="0.25">
      <c r="A23" s="216" t="s">
        <v>85</v>
      </c>
      <c r="B23" s="224"/>
      <c r="C23" s="224"/>
      <c r="D23" s="224"/>
      <c r="E23" s="224"/>
      <c r="F23" s="224"/>
      <c r="G23" s="224"/>
      <c r="H23" s="224"/>
      <c r="I23" s="224"/>
      <c r="J23" s="224"/>
      <c r="K23" s="224"/>
      <c r="L23" s="224"/>
      <c r="M23" s="224"/>
      <c r="N23" s="212">
        <f t="shared" si="4"/>
        <v>0</v>
      </c>
    </row>
    <row r="24" spans="1:14" ht="15.75" x14ac:dyDescent="0.25">
      <c r="A24" s="211" t="s">
        <v>86</v>
      </c>
      <c r="B24" s="223"/>
      <c r="C24" s="223"/>
      <c r="D24" s="223"/>
      <c r="E24" s="223"/>
      <c r="F24" s="223"/>
      <c r="G24" s="223"/>
      <c r="H24" s="223"/>
      <c r="I24" s="223"/>
      <c r="J24" s="223"/>
      <c r="K24" s="223"/>
      <c r="L24" s="223"/>
      <c r="M24" s="223"/>
      <c r="N24" s="212">
        <f t="shared" si="4"/>
        <v>0</v>
      </c>
    </row>
    <row r="25" spans="1:14" ht="15.75" x14ac:dyDescent="0.25">
      <c r="A25" s="211" t="s">
        <v>87</v>
      </c>
      <c r="B25" s="223"/>
      <c r="C25" s="223"/>
      <c r="D25" s="223"/>
      <c r="E25" s="223"/>
      <c r="F25" s="223"/>
      <c r="G25" s="223"/>
      <c r="H25" s="223"/>
      <c r="I25" s="223"/>
      <c r="J25" s="223"/>
      <c r="K25" s="223"/>
      <c r="L25" s="223"/>
      <c r="M25" s="223"/>
      <c r="N25" s="212">
        <f t="shared" si="4"/>
        <v>0</v>
      </c>
    </row>
    <row r="26" spans="1:14" ht="15.75" x14ac:dyDescent="0.25">
      <c r="A26" s="197"/>
      <c r="B26" s="213"/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199"/>
    </row>
    <row r="27" spans="1:14" ht="15.75" x14ac:dyDescent="0.25">
      <c r="A27" s="208" t="s">
        <v>88</v>
      </c>
      <c r="B27" s="209">
        <f t="shared" ref="B27:M27" si="7">B28</f>
        <v>0</v>
      </c>
      <c r="C27" s="209">
        <f t="shared" si="7"/>
        <v>0</v>
      </c>
      <c r="D27" s="209">
        <f t="shared" si="7"/>
        <v>0</v>
      </c>
      <c r="E27" s="209">
        <f t="shared" si="7"/>
        <v>0</v>
      </c>
      <c r="F27" s="209">
        <f t="shared" si="7"/>
        <v>0</v>
      </c>
      <c r="G27" s="209">
        <f t="shared" si="7"/>
        <v>0</v>
      </c>
      <c r="H27" s="209">
        <f t="shared" si="7"/>
        <v>0</v>
      </c>
      <c r="I27" s="209">
        <f t="shared" si="7"/>
        <v>0</v>
      </c>
      <c r="J27" s="209">
        <f t="shared" si="7"/>
        <v>0</v>
      </c>
      <c r="K27" s="209">
        <f t="shared" si="7"/>
        <v>0</v>
      </c>
      <c r="L27" s="209">
        <f t="shared" si="7"/>
        <v>0</v>
      </c>
      <c r="M27" s="209">
        <f t="shared" si="7"/>
        <v>0</v>
      </c>
      <c r="N27" s="210">
        <f t="shared" si="4"/>
        <v>0</v>
      </c>
    </row>
    <row r="28" spans="1:14" ht="15.75" x14ac:dyDescent="0.25">
      <c r="A28" s="211" t="s">
        <v>5</v>
      </c>
      <c r="B28" s="223"/>
      <c r="C28" s="223"/>
      <c r="D28" s="223"/>
      <c r="E28" s="223"/>
      <c r="F28" s="223"/>
      <c r="G28" s="223"/>
      <c r="H28" s="223"/>
      <c r="I28" s="223"/>
      <c r="J28" s="223"/>
      <c r="K28" s="223"/>
      <c r="L28" s="223"/>
      <c r="M28" s="223"/>
      <c r="N28" s="212">
        <f t="shared" si="4"/>
        <v>0</v>
      </c>
    </row>
    <row r="29" spans="1:14" ht="15.75" x14ac:dyDescent="0.25">
      <c r="A29" s="197"/>
      <c r="B29" s="213"/>
      <c r="C29" s="213"/>
      <c r="D29" s="213"/>
      <c r="E29" s="213"/>
      <c r="F29" s="213"/>
      <c r="G29" s="213"/>
      <c r="H29" s="213"/>
      <c r="I29" s="213"/>
      <c r="J29" s="213"/>
      <c r="K29" s="213"/>
      <c r="L29" s="213"/>
      <c r="M29" s="213"/>
      <c r="N29" s="199"/>
    </row>
    <row r="30" spans="1:14" ht="15.75" x14ac:dyDescent="0.25">
      <c r="A30" s="208" t="s">
        <v>89</v>
      </c>
      <c r="B30" s="209">
        <f t="shared" ref="B30:M30" si="8">B31</f>
        <v>0</v>
      </c>
      <c r="C30" s="209">
        <f t="shared" si="8"/>
        <v>0</v>
      </c>
      <c r="D30" s="209">
        <f t="shared" si="8"/>
        <v>0</v>
      </c>
      <c r="E30" s="209">
        <f t="shared" si="8"/>
        <v>0</v>
      </c>
      <c r="F30" s="209">
        <f t="shared" si="8"/>
        <v>0</v>
      </c>
      <c r="G30" s="209">
        <f t="shared" si="8"/>
        <v>0</v>
      </c>
      <c r="H30" s="209">
        <f t="shared" si="8"/>
        <v>0</v>
      </c>
      <c r="I30" s="209">
        <f t="shared" si="8"/>
        <v>0</v>
      </c>
      <c r="J30" s="209">
        <f t="shared" si="8"/>
        <v>0</v>
      </c>
      <c r="K30" s="209">
        <f t="shared" si="8"/>
        <v>0</v>
      </c>
      <c r="L30" s="209">
        <f t="shared" si="8"/>
        <v>0</v>
      </c>
      <c r="M30" s="209">
        <f t="shared" si="8"/>
        <v>0</v>
      </c>
      <c r="N30" s="210">
        <f t="shared" si="4"/>
        <v>0</v>
      </c>
    </row>
    <row r="31" spans="1:14" ht="15.75" x14ac:dyDescent="0.25">
      <c r="A31" s="211" t="s">
        <v>5</v>
      </c>
      <c r="B31" s="223"/>
      <c r="C31" s="223"/>
      <c r="D31" s="223"/>
      <c r="E31" s="223"/>
      <c r="F31" s="223"/>
      <c r="G31" s="223"/>
      <c r="H31" s="223"/>
      <c r="I31" s="223"/>
      <c r="J31" s="223"/>
      <c r="K31" s="223"/>
      <c r="L31" s="223"/>
      <c r="M31" s="223"/>
      <c r="N31" s="212">
        <f t="shared" si="4"/>
        <v>0</v>
      </c>
    </row>
    <row r="32" spans="1:14" ht="15.75" x14ac:dyDescent="0.25">
      <c r="A32" s="197"/>
      <c r="B32" s="213"/>
      <c r="C32" s="213"/>
      <c r="D32" s="213"/>
      <c r="E32" s="213"/>
      <c r="F32" s="213"/>
      <c r="G32" s="213"/>
      <c r="H32" s="213"/>
      <c r="I32" s="213"/>
      <c r="J32" s="213"/>
      <c r="K32" s="213"/>
      <c r="L32" s="213"/>
      <c r="M32" s="213"/>
      <c r="N32" s="199"/>
    </row>
    <row r="33" spans="1:14" ht="15.75" x14ac:dyDescent="0.25">
      <c r="A33" s="208" t="s">
        <v>90</v>
      </c>
      <c r="B33" s="209">
        <f t="shared" ref="B33:M33" si="9">B34</f>
        <v>0</v>
      </c>
      <c r="C33" s="209">
        <f t="shared" si="9"/>
        <v>0</v>
      </c>
      <c r="D33" s="209">
        <f t="shared" si="9"/>
        <v>0</v>
      </c>
      <c r="E33" s="209">
        <f t="shared" si="9"/>
        <v>0</v>
      </c>
      <c r="F33" s="209">
        <f t="shared" si="9"/>
        <v>0</v>
      </c>
      <c r="G33" s="209">
        <f t="shared" si="9"/>
        <v>0</v>
      </c>
      <c r="H33" s="209">
        <f t="shared" si="9"/>
        <v>0</v>
      </c>
      <c r="I33" s="209">
        <f t="shared" si="9"/>
        <v>0</v>
      </c>
      <c r="J33" s="209">
        <f t="shared" si="9"/>
        <v>0</v>
      </c>
      <c r="K33" s="209">
        <f t="shared" si="9"/>
        <v>0</v>
      </c>
      <c r="L33" s="209">
        <f t="shared" si="9"/>
        <v>0</v>
      </c>
      <c r="M33" s="209">
        <f t="shared" si="9"/>
        <v>0</v>
      </c>
      <c r="N33" s="210">
        <f t="shared" si="4"/>
        <v>0</v>
      </c>
    </row>
    <row r="34" spans="1:14" ht="15.75" x14ac:dyDescent="0.25">
      <c r="A34" s="211" t="s">
        <v>91</v>
      </c>
      <c r="B34" s="223"/>
      <c r="C34" s="223"/>
      <c r="D34" s="223"/>
      <c r="E34" s="223"/>
      <c r="F34" s="223"/>
      <c r="G34" s="223"/>
      <c r="H34" s="223"/>
      <c r="I34" s="223"/>
      <c r="J34" s="223"/>
      <c r="K34" s="223"/>
      <c r="L34" s="223"/>
      <c r="M34" s="223"/>
      <c r="N34" s="212">
        <f t="shared" si="4"/>
        <v>0</v>
      </c>
    </row>
    <row r="35" spans="1:14" ht="15.75" x14ac:dyDescent="0.25">
      <c r="A35" s="197"/>
      <c r="B35" s="213"/>
      <c r="C35" s="21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199"/>
    </row>
    <row r="36" spans="1:14" ht="15.75" x14ac:dyDescent="0.25">
      <c r="A36" s="208" t="s">
        <v>92</v>
      </c>
      <c r="B36" s="209">
        <f t="shared" ref="B36:M36" si="10">SUM(B37:B38)</f>
        <v>0</v>
      </c>
      <c r="C36" s="209">
        <f t="shared" si="10"/>
        <v>0</v>
      </c>
      <c r="D36" s="209">
        <f t="shared" si="10"/>
        <v>0</v>
      </c>
      <c r="E36" s="209">
        <f t="shared" si="10"/>
        <v>0</v>
      </c>
      <c r="F36" s="209">
        <f t="shared" si="10"/>
        <v>0</v>
      </c>
      <c r="G36" s="209">
        <f t="shared" si="10"/>
        <v>0</v>
      </c>
      <c r="H36" s="209">
        <f t="shared" si="10"/>
        <v>0</v>
      </c>
      <c r="I36" s="209">
        <f t="shared" si="10"/>
        <v>0</v>
      </c>
      <c r="J36" s="209">
        <f t="shared" si="10"/>
        <v>0</v>
      </c>
      <c r="K36" s="209">
        <f t="shared" si="10"/>
        <v>0</v>
      </c>
      <c r="L36" s="209">
        <f t="shared" si="10"/>
        <v>0</v>
      </c>
      <c r="M36" s="209">
        <f t="shared" si="10"/>
        <v>0</v>
      </c>
      <c r="N36" s="210">
        <f t="shared" si="4"/>
        <v>0</v>
      </c>
    </row>
    <row r="37" spans="1:14" ht="15.75" x14ac:dyDescent="0.25">
      <c r="A37" s="211" t="s">
        <v>93</v>
      </c>
      <c r="B37" s="223"/>
      <c r="C37" s="223"/>
      <c r="D37" s="223"/>
      <c r="E37" s="223"/>
      <c r="F37" s="223"/>
      <c r="G37" s="223"/>
      <c r="H37" s="223"/>
      <c r="I37" s="223"/>
      <c r="J37" s="223"/>
      <c r="K37" s="223"/>
      <c r="L37" s="223"/>
      <c r="M37" s="223"/>
      <c r="N37" s="212">
        <f t="shared" si="4"/>
        <v>0</v>
      </c>
    </row>
    <row r="38" spans="1:14" ht="15.75" x14ac:dyDescent="0.25">
      <c r="A38" s="211" t="s">
        <v>94</v>
      </c>
      <c r="B38" s="223"/>
      <c r="C38" s="223"/>
      <c r="D38" s="223"/>
      <c r="E38" s="223"/>
      <c r="F38" s="223"/>
      <c r="G38" s="223"/>
      <c r="H38" s="223"/>
      <c r="I38" s="223"/>
      <c r="J38" s="223"/>
      <c r="K38" s="223"/>
      <c r="L38" s="223"/>
      <c r="M38" s="223"/>
      <c r="N38" s="212">
        <f t="shared" si="4"/>
        <v>0</v>
      </c>
    </row>
    <row r="39" spans="1:14" ht="15.75" x14ac:dyDescent="0.25">
      <c r="A39" s="197"/>
      <c r="B39" s="213"/>
      <c r="C39" s="213"/>
      <c r="D39" s="213"/>
      <c r="E39" s="213"/>
      <c r="F39" s="213"/>
      <c r="G39" s="213"/>
      <c r="H39" s="213"/>
      <c r="I39" s="213"/>
      <c r="J39" s="213"/>
      <c r="K39" s="213"/>
      <c r="L39" s="213"/>
      <c r="M39" s="213"/>
      <c r="N39" s="199"/>
    </row>
    <row r="40" spans="1:14" ht="15.75" x14ac:dyDescent="0.25">
      <c r="A40" s="208" t="s">
        <v>95</v>
      </c>
      <c r="B40" s="209">
        <f t="shared" ref="B40:M40" si="11">SUM(B41:B43)</f>
        <v>0</v>
      </c>
      <c r="C40" s="209">
        <f t="shared" si="11"/>
        <v>0</v>
      </c>
      <c r="D40" s="209">
        <f t="shared" si="11"/>
        <v>0</v>
      </c>
      <c r="E40" s="209">
        <f t="shared" si="11"/>
        <v>0</v>
      </c>
      <c r="F40" s="209">
        <f t="shared" si="11"/>
        <v>0</v>
      </c>
      <c r="G40" s="209">
        <f t="shared" si="11"/>
        <v>0</v>
      </c>
      <c r="H40" s="209">
        <f t="shared" si="11"/>
        <v>0</v>
      </c>
      <c r="I40" s="209">
        <f t="shared" si="11"/>
        <v>0</v>
      </c>
      <c r="J40" s="209">
        <f t="shared" si="11"/>
        <v>0</v>
      </c>
      <c r="K40" s="209">
        <f t="shared" si="11"/>
        <v>0</v>
      </c>
      <c r="L40" s="209">
        <f t="shared" si="11"/>
        <v>0</v>
      </c>
      <c r="M40" s="209">
        <f t="shared" si="11"/>
        <v>0</v>
      </c>
      <c r="N40" s="210">
        <f t="shared" si="4"/>
        <v>0</v>
      </c>
    </row>
    <row r="41" spans="1:14" ht="15.75" x14ac:dyDescent="0.25">
      <c r="A41" s="211" t="s">
        <v>96</v>
      </c>
      <c r="B41" s="223"/>
      <c r="C41" s="223"/>
      <c r="D41" s="223"/>
      <c r="E41" s="223"/>
      <c r="F41" s="223"/>
      <c r="G41" s="223"/>
      <c r="H41" s="223"/>
      <c r="I41" s="223"/>
      <c r="J41" s="223"/>
      <c r="K41" s="223"/>
      <c r="L41" s="223"/>
      <c r="M41" s="223"/>
      <c r="N41" s="212">
        <f t="shared" si="4"/>
        <v>0</v>
      </c>
    </row>
    <row r="42" spans="1:14" ht="15.75" x14ac:dyDescent="0.25">
      <c r="A42" s="211" t="s">
        <v>97</v>
      </c>
      <c r="B42" s="223"/>
      <c r="C42" s="223"/>
      <c r="D42" s="223"/>
      <c r="E42" s="223"/>
      <c r="F42" s="223"/>
      <c r="G42" s="223"/>
      <c r="H42" s="223"/>
      <c r="I42" s="223"/>
      <c r="J42" s="223"/>
      <c r="K42" s="223"/>
      <c r="L42" s="223"/>
      <c r="M42" s="223"/>
      <c r="N42" s="212">
        <f t="shared" si="4"/>
        <v>0</v>
      </c>
    </row>
    <row r="43" spans="1:14" ht="15.75" x14ac:dyDescent="0.25">
      <c r="A43" s="211" t="s">
        <v>98</v>
      </c>
      <c r="B43" s="223"/>
      <c r="C43" s="223"/>
      <c r="D43" s="223"/>
      <c r="E43" s="223"/>
      <c r="F43" s="223"/>
      <c r="G43" s="223"/>
      <c r="H43" s="223"/>
      <c r="I43" s="223"/>
      <c r="J43" s="223"/>
      <c r="K43" s="223"/>
      <c r="L43" s="223"/>
      <c r="M43" s="223"/>
      <c r="N43" s="212">
        <f t="shared" si="4"/>
        <v>0</v>
      </c>
    </row>
    <row r="44" spans="1:14" ht="15.75" x14ac:dyDescent="0.25">
      <c r="A44" s="197"/>
      <c r="B44" s="213"/>
      <c r="C44" s="213"/>
      <c r="D44" s="213"/>
      <c r="E44" s="213"/>
      <c r="F44" s="213"/>
      <c r="G44" s="213"/>
      <c r="H44" s="213"/>
      <c r="I44" s="213"/>
      <c r="J44" s="213"/>
      <c r="K44" s="213"/>
      <c r="L44" s="213"/>
      <c r="M44" s="213"/>
      <c r="N44" s="199"/>
    </row>
    <row r="45" spans="1:14" ht="15.75" x14ac:dyDescent="0.25">
      <c r="A45" s="208" t="s">
        <v>99</v>
      </c>
      <c r="B45" s="209">
        <f t="shared" ref="B45:M45" si="12">SUM(B46:B49)</f>
        <v>0</v>
      </c>
      <c r="C45" s="209">
        <f t="shared" si="12"/>
        <v>0</v>
      </c>
      <c r="D45" s="209">
        <f t="shared" si="12"/>
        <v>0</v>
      </c>
      <c r="E45" s="209">
        <f t="shared" si="12"/>
        <v>0</v>
      </c>
      <c r="F45" s="209">
        <f t="shared" si="12"/>
        <v>0</v>
      </c>
      <c r="G45" s="209">
        <f t="shared" si="12"/>
        <v>0</v>
      </c>
      <c r="H45" s="209">
        <f t="shared" si="12"/>
        <v>0</v>
      </c>
      <c r="I45" s="209">
        <f t="shared" si="12"/>
        <v>0</v>
      </c>
      <c r="J45" s="209">
        <f t="shared" si="12"/>
        <v>0</v>
      </c>
      <c r="K45" s="209">
        <f t="shared" si="12"/>
        <v>0</v>
      </c>
      <c r="L45" s="209">
        <f t="shared" si="12"/>
        <v>0</v>
      </c>
      <c r="M45" s="209">
        <f t="shared" si="12"/>
        <v>0</v>
      </c>
      <c r="N45" s="210">
        <f t="shared" si="4"/>
        <v>0</v>
      </c>
    </row>
    <row r="46" spans="1:14" ht="15.75" x14ac:dyDescent="0.25">
      <c r="A46" s="211" t="s">
        <v>100</v>
      </c>
      <c r="B46" s="223"/>
      <c r="C46" s="223"/>
      <c r="D46" s="223"/>
      <c r="E46" s="223"/>
      <c r="F46" s="223"/>
      <c r="G46" s="223"/>
      <c r="H46" s="223"/>
      <c r="I46" s="223"/>
      <c r="J46" s="223"/>
      <c r="K46" s="223"/>
      <c r="L46" s="223"/>
      <c r="M46" s="223"/>
      <c r="N46" s="212">
        <f t="shared" si="4"/>
        <v>0</v>
      </c>
    </row>
    <row r="47" spans="1:14" ht="15.75" x14ac:dyDescent="0.25">
      <c r="A47" s="211" t="s">
        <v>101</v>
      </c>
      <c r="B47" s="223"/>
      <c r="C47" s="223"/>
      <c r="D47" s="223"/>
      <c r="E47" s="223"/>
      <c r="F47" s="223"/>
      <c r="G47" s="223"/>
      <c r="H47" s="223"/>
      <c r="I47" s="223"/>
      <c r="J47" s="223"/>
      <c r="K47" s="223"/>
      <c r="L47" s="223"/>
      <c r="M47" s="223"/>
      <c r="N47" s="212">
        <f t="shared" si="4"/>
        <v>0</v>
      </c>
    </row>
    <row r="48" spans="1:14" ht="15.75" x14ac:dyDescent="0.25">
      <c r="A48" s="211" t="s">
        <v>102</v>
      </c>
      <c r="B48" s="223"/>
      <c r="C48" s="223"/>
      <c r="D48" s="223"/>
      <c r="E48" s="223"/>
      <c r="F48" s="223"/>
      <c r="G48" s="223"/>
      <c r="H48" s="223"/>
      <c r="I48" s="223"/>
      <c r="J48" s="223"/>
      <c r="K48" s="223"/>
      <c r="L48" s="223"/>
      <c r="M48" s="223"/>
      <c r="N48" s="212">
        <f t="shared" si="4"/>
        <v>0</v>
      </c>
    </row>
    <row r="49" spans="1:14" ht="15.75" x14ac:dyDescent="0.25">
      <c r="A49" s="211" t="s">
        <v>42</v>
      </c>
      <c r="B49" s="223"/>
      <c r="C49" s="223"/>
      <c r="D49" s="223"/>
      <c r="E49" s="223"/>
      <c r="F49" s="223"/>
      <c r="G49" s="223"/>
      <c r="H49" s="223"/>
      <c r="I49" s="223"/>
      <c r="J49" s="223"/>
      <c r="K49" s="223"/>
      <c r="L49" s="223"/>
      <c r="M49" s="223"/>
      <c r="N49" s="212">
        <f t="shared" si="4"/>
        <v>0</v>
      </c>
    </row>
    <row r="50" spans="1:14" ht="15.75" x14ac:dyDescent="0.25">
      <c r="A50" s="197"/>
      <c r="B50" s="213"/>
      <c r="C50" s="213"/>
      <c r="D50" s="213"/>
      <c r="E50" s="213"/>
      <c r="F50" s="213"/>
      <c r="G50" s="213"/>
      <c r="H50" s="213"/>
      <c r="I50" s="213"/>
      <c r="J50" s="213"/>
      <c r="K50" s="213"/>
      <c r="L50" s="213"/>
      <c r="M50" s="213"/>
      <c r="N50" s="199"/>
    </row>
    <row r="51" spans="1:14" ht="15.75" x14ac:dyDescent="0.25">
      <c r="A51" s="208" t="s">
        <v>103</v>
      </c>
      <c r="B51" s="209">
        <f t="shared" ref="B51:M51" si="13">SUM(B52:B57)</f>
        <v>0</v>
      </c>
      <c r="C51" s="209">
        <f t="shared" si="13"/>
        <v>0</v>
      </c>
      <c r="D51" s="209">
        <f t="shared" si="13"/>
        <v>0</v>
      </c>
      <c r="E51" s="209">
        <f t="shared" si="13"/>
        <v>0</v>
      </c>
      <c r="F51" s="209">
        <f t="shared" si="13"/>
        <v>0</v>
      </c>
      <c r="G51" s="209">
        <f t="shared" si="13"/>
        <v>0</v>
      </c>
      <c r="H51" s="209">
        <f t="shared" si="13"/>
        <v>0</v>
      </c>
      <c r="I51" s="209">
        <f t="shared" si="13"/>
        <v>0</v>
      </c>
      <c r="J51" s="209">
        <f t="shared" si="13"/>
        <v>0</v>
      </c>
      <c r="K51" s="209">
        <f t="shared" si="13"/>
        <v>0</v>
      </c>
      <c r="L51" s="209">
        <f t="shared" si="13"/>
        <v>0</v>
      </c>
      <c r="M51" s="209">
        <f t="shared" si="13"/>
        <v>0</v>
      </c>
      <c r="N51" s="210">
        <f t="shared" si="4"/>
        <v>0</v>
      </c>
    </row>
    <row r="52" spans="1:14" ht="15.75" x14ac:dyDescent="0.25">
      <c r="A52" s="211" t="s">
        <v>2</v>
      </c>
      <c r="B52" s="223"/>
      <c r="C52" s="223"/>
      <c r="D52" s="223"/>
      <c r="E52" s="223"/>
      <c r="F52" s="223"/>
      <c r="G52" s="223"/>
      <c r="H52" s="223"/>
      <c r="I52" s="223"/>
      <c r="J52" s="223"/>
      <c r="K52" s="223"/>
      <c r="L52" s="223"/>
      <c r="M52" s="223"/>
      <c r="N52" s="212">
        <f t="shared" si="4"/>
        <v>0</v>
      </c>
    </row>
    <row r="53" spans="1:14" ht="15.75" x14ac:dyDescent="0.25">
      <c r="A53" s="211" t="s">
        <v>104</v>
      </c>
      <c r="B53" s="223"/>
      <c r="C53" s="223"/>
      <c r="D53" s="223"/>
      <c r="E53" s="223"/>
      <c r="F53" s="223"/>
      <c r="G53" s="223"/>
      <c r="H53" s="223"/>
      <c r="I53" s="223"/>
      <c r="J53" s="223"/>
      <c r="K53" s="223"/>
      <c r="L53" s="223"/>
      <c r="M53" s="223"/>
      <c r="N53" s="212">
        <f t="shared" si="4"/>
        <v>0</v>
      </c>
    </row>
    <row r="54" spans="1:14" ht="15.75" x14ac:dyDescent="0.25">
      <c r="A54" s="211" t="s">
        <v>105</v>
      </c>
      <c r="B54" s="223"/>
      <c r="C54" s="223"/>
      <c r="D54" s="223"/>
      <c r="E54" s="223"/>
      <c r="F54" s="223"/>
      <c r="G54" s="223"/>
      <c r="H54" s="223"/>
      <c r="I54" s="223"/>
      <c r="J54" s="223"/>
      <c r="K54" s="223"/>
      <c r="L54" s="223"/>
      <c r="M54" s="223"/>
      <c r="N54" s="212">
        <f t="shared" si="4"/>
        <v>0</v>
      </c>
    </row>
    <row r="55" spans="1:14" ht="15.75" x14ac:dyDescent="0.25">
      <c r="A55" s="211" t="s">
        <v>106</v>
      </c>
      <c r="B55" s="223"/>
      <c r="C55" s="223"/>
      <c r="D55" s="223"/>
      <c r="E55" s="223"/>
      <c r="F55" s="223"/>
      <c r="G55" s="223"/>
      <c r="H55" s="223"/>
      <c r="I55" s="223"/>
      <c r="J55" s="223"/>
      <c r="K55" s="223"/>
      <c r="L55" s="223"/>
      <c r="M55" s="223"/>
      <c r="N55" s="212">
        <f t="shared" si="4"/>
        <v>0</v>
      </c>
    </row>
    <row r="56" spans="1:14" ht="15.75" x14ac:dyDescent="0.25">
      <c r="A56" s="211" t="s">
        <v>107</v>
      </c>
      <c r="B56" s="223"/>
      <c r="C56" s="223"/>
      <c r="D56" s="223"/>
      <c r="E56" s="223"/>
      <c r="F56" s="223"/>
      <c r="G56" s="223"/>
      <c r="H56" s="223"/>
      <c r="I56" s="223"/>
      <c r="J56" s="223"/>
      <c r="K56" s="223"/>
      <c r="L56" s="223"/>
      <c r="M56" s="223"/>
      <c r="N56" s="212">
        <f t="shared" si="4"/>
        <v>0</v>
      </c>
    </row>
    <row r="57" spans="1:14" ht="15.75" x14ac:dyDescent="0.25">
      <c r="A57" s="211" t="s">
        <v>108</v>
      </c>
      <c r="B57" s="223"/>
      <c r="C57" s="223"/>
      <c r="D57" s="223"/>
      <c r="E57" s="223"/>
      <c r="F57" s="223"/>
      <c r="G57" s="223"/>
      <c r="H57" s="223"/>
      <c r="I57" s="223"/>
      <c r="J57" s="223"/>
      <c r="K57" s="223"/>
      <c r="L57" s="223"/>
      <c r="M57" s="223"/>
      <c r="N57" s="212">
        <f t="shared" si="4"/>
        <v>0</v>
      </c>
    </row>
    <row r="58" spans="1:14" ht="15.75" x14ac:dyDescent="0.25">
      <c r="A58" s="197"/>
      <c r="B58" s="213"/>
      <c r="C58" s="213"/>
      <c r="D58" s="213"/>
      <c r="E58" s="213"/>
      <c r="F58" s="213"/>
      <c r="G58" s="213"/>
      <c r="H58" s="213"/>
      <c r="I58" s="213"/>
      <c r="J58" s="213"/>
      <c r="K58" s="213"/>
      <c r="L58" s="213"/>
      <c r="M58" s="213"/>
      <c r="N58" s="199"/>
    </row>
    <row r="59" spans="1:14" ht="15.75" x14ac:dyDescent="0.25">
      <c r="A59" s="208" t="s">
        <v>109</v>
      </c>
      <c r="B59" s="209">
        <f t="shared" ref="B59:M59" si="14">SUM(B60:B62)</f>
        <v>0</v>
      </c>
      <c r="C59" s="209">
        <f t="shared" si="14"/>
        <v>0</v>
      </c>
      <c r="D59" s="209">
        <f t="shared" si="14"/>
        <v>0</v>
      </c>
      <c r="E59" s="209">
        <f t="shared" si="14"/>
        <v>0</v>
      </c>
      <c r="F59" s="209">
        <f t="shared" si="14"/>
        <v>0</v>
      </c>
      <c r="G59" s="209">
        <f t="shared" si="14"/>
        <v>0</v>
      </c>
      <c r="H59" s="209">
        <f t="shared" si="14"/>
        <v>0</v>
      </c>
      <c r="I59" s="209">
        <f t="shared" si="14"/>
        <v>0</v>
      </c>
      <c r="J59" s="209">
        <f t="shared" si="14"/>
        <v>0</v>
      </c>
      <c r="K59" s="209">
        <f t="shared" si="14"/>
        <v>0</v>
      </c>
      <c r="L59" s="209">
        <f t="shared" si="14"/>
        <v>0</v>
      </c>
      <c r="M59" s="209">
        <f t="shared" si="14"/>
        <v>0</v>
      </c>
      <c r="N59" s="210">
        <f t="shared" si="4"/>
        <v>0</v>
      </c>
    </row>
    <row r="60" spans="1:14" ht="15.75" x14ac:dyDescent="0.25">
      <c r="A60" s="211" t="s">
        <v>110</v>
      </c>
      <c r="B60" s="223"/>
      <c r="C60" s="223"/>
      <c r="D60" s="223"/>
      <c r="E60" s="223"/>
      <c r="F60" s="223"/>
      <c r="G60" s="223"/>
      <c r="H60" s="223"/>
      <c r="I60" s="223"/>
      <c r="J60" s="223"/>
      <c r="K60" s="223"/>
      <c r="L60" s="223"/>
      <c r="M60" s="223"/>
      <c r="N60" s="212">
        <f t="shared" si="4"/>
        <v>0</v>
      </c>
    </row>
    <row r="61" spans="1:14" ht="15.75" x14ac:dyDescent="0.25">
      <c r="A61" s="211" t="s">
        <v>111</v>
      </c>
      <c r="B61" s="223"/>
      <c r="C61" s="223"/>
      <c r="D61" s="223"/>
      <c r="E61" s="223"/>
      <c r="F61" s="223"/>
      <c r="G61" s="223"/>
      <c r="H61" s="223"/>
      <c r="I61" s="223"/>
      <c r="J61" s="223"/>
      <c r="K61" s="223"/>
      <c r="L61" s="223"/>
      <c r="M61" s="223"/>
      <c r="N61" s="212">
        <f t="shared" si="4"/>
        <v>0</v>
      </c>
    </row>
    <row r="62" spans="1:14" ht="15.75" x14ac:dyDescent="0.25">
      <c r="A62" s="211" t="s">
        <v>112</v>
      </c>
      <c r="B62" s="223"/>
      <c r="C62" s="223"/>
      <c r="D62" s="223"/>
      <c r="E62" s="223"/>
      <c r="F62" s="223"/>
      <c r="G62" s="223"/>
      <c r="H62" s="223"/>
      <c r="I62" s="223"/>
      <c r="J62" s="223"/>
      <c r="K62" s="223"/>
      <c r="L62" s="223"/>
      <c r="M62" s="223"/>
      <c r="N62" s="212">
        <f t="shared" si="4"/>
        <v>0</v>
      </c>
    </row>
    <row r="63" spans="1:14" ht="15.75" x14ac:dyDescent="0.25">
      <c r="A63" s="197"/>
      <c r="B63" s="213"/>
      <c r="C63" s="213"/>
      <c r="D63" s="213"/>
      <c r="E63" s="213"/>
      <c r="F63" s="213"/>
      <c r="G63" s="213"/>
      <c r="H63" s="213"/>
      <c r="I63" s="213"/>
      <c r="J63" s="213"/>
      <c r="K63" s="213"/>
      <c r="L63" s="213"/>
      <c r="M63" s="213"/>
      <c r="N63" s="199"/>
    </row>
    <row r="64" spans="1:14" ht="15.75" x14ac:dyDescent="0.25">
      <c r="A64" s="208" t="s">
        <v>113</v>
      </c>
      <c r="B64" s="209">
        <f t="shared" ref="B64:M64" si="15">SUM(B65:B67)</f>
        <v>0</v>
      </c>
      <c r="C64" s="209">
        <f t="shared" si="15"/>
        <v>0</v>
      </c>
      <c r="D64" s="209">
        <f t="shared" si="15"/>
        <v>0</v>
      </c>
      <c r="E64" s="209">
        <f t="shared" si="15"/>
        <v>0</v>
      </c>
      <c r="F64" s="209">
        <f t="shared" si="15"/>
        <v>0</v>
      </c>
      <c r="G64" s="209">
        <f t="shared" si="15"/>
        <v>0</v>
      </c>
      <c r="H64" s="209">
        <f t="shared" si="15"/>
        <v>0</v>
      </c>
      <c r="I64" s="209">
        <f t="shared" si="15"/>
        <v>0</v>
      </c>
      <c r="J64" s="209">
        <f t="shared" si="15"/>
        <v>0</v>
      </c>
      <c r="K64" s="209">
        <f t="shared" si="15"/>
        <v>0</v>
      </c>
      <c r="L64" s="209">
        <f t="shared" si="15"/>
        <v>0</v>
      </c>
      <c r="M64" s="209">
        <f t="shared" si="15"/>
        <v>0</v>
      </c>
      <c r="N64" s="210">
        <f t="shared" si="4"/>
        <v>0</v>
      </c>
    </row>
    <row r="65" spans="1:14" ht="15.75" x14ac:dyDescent="0.25">
      <c r="A65" s="211" t="s">
        <v>114</v>
      </c>
      <c r="B65" s="223"/>
      <c r="C65" s="223"/>
      <c r="D65" s="223"/>
      <c r="E65" s="223"/>
      <c r="F65" s="223"/>
      <c r="G65" s="223"/>
      <c r="H65" s="223"/>
      <c r="I65" s="223"/>
      <c r="J65" s="223"/>
      <c r="K65" s="223"/>
      <c r="L65" s="223"/>
      <c r="M65" s="223"/>
      <c r="N65" s="212">
        <f t="shared" si="4"/>
        <v>0</v>
      </c>
    </row>
    <row r="66" spans="1:14" ht="15.75" x14ac:dyDescent="0.25">
      <c r="A66" s="211" t="s">
        <v>115</v>
      </c>
      <c r="B66" s="223"/>
      <c r="C66" s="223"/>
      <c r="D66" s="223"/>
      <c r="E66" s="223"/>
      <c r="F66" s="223"/>
      <c r="G66" s="223"/>
      <c r="H66" s="223"/>
      <c r="I66" s="223"/>
      <c r="J66" s="223"/>
      <c r="K66" s="223"/>
      <c r="L66" s="223"/>
      <c r="M66" s="223"/>
      <c r="N66" s="212">
        <f t="shared" si="4"/>
        <v>0</v>
      </c>
    </row>
    <row r="67" spans="1:14" ht="15.75" x14ac:dyDescent="0.25">
      <c r="A67" s="211" t="s">
        <v>116</v>
      </c>
      <c r="B67" s="223"/>
      <c r="C67" s="223"/>
      <c r="D67" s="223"/>
      <c r="E67" s="223"/>
      <c r="F67" s="223"/>
      <c r="G67" s="223"/>
      <c r="H67" s="223"/>
      <c r="I67" s="223"/>
      <c r="J67" s="223"/>
      <c r="K67" s="223"/>
      <c r="L67" s="223"/>
      <c r="M67" s="223"/>
      <c r="N67" s="212">
        <f t="shared" si="4"/>
        <v>0</v>
      </c>
    </row>
    <row r="68" spans="1:14" ht="15.75" x14ac:dyDescent="0.25">
      <c r="A68" s="197"/>
      <c r="B68" s="213"/>
      <c r="C68" s="213"/>
      <c r="D68" s="213"/>
      <c r="E68" s="213"/>
      <c r="F68" s="213"/>
      <c r="G68" s="213"/>
      <c r="H68" s="213"/>
      <c r="I68" s="213"/>
      <c r="J68" s="213"/>
      <c r="K68" s="213"/>
      <c r="L68" s="213"/>
      <c r="M68" s="213"/>
      <c r="N68" s="199"/>
    </row>
    <row r="69" spans="1:14" ht="15.75" x14ac:dyDescent="0.25">
      <c r="A69" s="208" t="s">
        <v>117</v>
      </c>
      <c r="B69" s="209">
        <f t="shared" ref="B69:M69" si="16">SUM(B70:B73)</f>
        <v>0</v>
      </c>
      <c r="C69" s="209">
        <f t="shared" si="16"/>
        <v>0</v>
      </c>
      <c r="D69" s="209">
        <f t="shared" si="16"/>
        <v>0</v>
      </c>
      <c r="E69" s="209">
        <f t="shared" si="16"/>
        <v>0</v>
      </c>
      <c r="F69" s="209">
        <f t="shared" si="16"/>
        <v>0</v>
      </c>
      <c r="G69" s="209">
        <f t="shared" si="16"/>
        <v>0</v>
      </c>
      <c r="H69" s="209">
        <f t="shared" si="16"/>
        <v>0</v>
      </c>
      <c r="I69" s="209">
        <f t="shared" si="16"/>
        <v>0</v>
      </c>
      <c r="J69" s="209">
        <f t="shared" si="16"/>
        <v>0</v>
      </c>
      <c r="K69" s="209">
        <f t="shared" si="16"/>
        <v>0</v>
      </c>
      <c r="L69" s="209">
        <f t="shared" si="16"/>
        <v>0</v>
      </c>
      <c r="M69" s="209">
        <f t="shared" si="16"/>
        <v>0</v>
      </c>
      <c r="N69" s="210">
        <f t="shared" si="4"/>
        <v>0</v>
      </c>
    </row>
    <row r="70" spans="1:14" ht="15.75" x14ac:dyDescent="0.25">
      <c r="A70" s="211" t="s">
        <v>118</v>
      </c>
      <c r="B70" s="223"/>
      <c r="C70" s="223"/>
      <c r="D70" s="223"/>
      <c r="E70" s="223"/>
      <c r="F70" s="223"/>
      <c r="G70" s="223"/>
      <c r="H70" s="223"/>
      <c r="I70" s="223"/>
      <c r="J70" s="223"/>
      <c r="K70" s="223"/>
      <c r="L70" s="223"/>
      <c r="M70" s="223"/>
      <c r="N70" s="212">
        <f t="shared" si="4"/>
        <v>0</v>
      </c>
    </row>
    <row r="71" spans="1:14" ht="15.75" x14ac:dyDescent="0.25">
      <c r="A71" s="211" t="s">
        <v>10</v>
      </c>
      <c r="B71" s="223"/>
      <c r="C71" s="223"/>
      <c r="D71" s="223"/>
      <c r="E71" s="223"/>
      <c r="F71" s="223"/>
      <c r="G71" s="223"/>
      <c r="H71" s="223"/>
      <c r="I71" s="223"/>
      <c r="J71" s="223"/>
      <c r="K71" s="223"/>
      <c r="L71" s="223"/>
      <c r="M71" s="223"/>
      <c r="N71" s="212">
        <f t="shared" si="4"/>
        <v>0</v>
      </c>
    </row>
    <row r="72" spans="1:14" ht="15.75" x14ac:dyDescent="0.25">
      <c r="A72" s="211" t="s">
        <v>90</v>
      </c>
      <c r="B72" s="223"/>
      <c r="C72" s="223"/>
      <c r="D72" s="223"/>
      <c r="E72" s="223"/>
      <c r="F72" s="223"/>
      <c r="G72" s="223"/>
      <c r="H72" s="223"/>
      <c r="I72" s="223"/>
      <c r="J72" s="223"/>
      <c r="K72" s="223"/>
      <c r="L72" s="223"/>
      <c r="M72" s="223"/>
      <c r="N72" s="212">
        <f t="shared" si="4"/>
        <v>0</v>
      </c>
    </row>
    <row r="73" spans="1:14" ht="15.75" x14ac:dyDescent="0.25">
      <c r="A73" s="211" t="s">
        <v>1</v>
      </c>
      <c r="B73" s="223"/>
      <c r="C73" s="223"/>
      <c r="D73" s="223"/>
      <c r="E73" s="223"/>
      <c r="F73" s="223"/>
      <c r="G73" s="223"/>
      <c r="H73" s="223"/>
      <c r="I73" s="223"/>
      <c r="J73" s="223"/>
      <c r="K73" s="223"/>
      <c r="L73" s="223"/>
      <c r="M73" s="223"/>
      <c r="N73" s="212">
        <f t="shared" si="4"/>
        <v>0</v>
      </c>
    </row>
    <row r="74" spans="1:14" ht="15.75" x14ac:dyDescent="0.25">
      <c r="A74" s="197"/>
      <c r="B74" s="213"/>
      <c r="C74" s="213"/>
      <c r="D74" s="213"/>
      <c r="E74" s="213"/>
      <c r="F74" s="213"/>
      <c r="G74" s="213"/>
      <c r="H74" s="213"/>
      <c r="I74" s="213"/>
      <c r="J74" s="213"/>
      <c r="K74" s="213"/>
      <c r="L74" s="213"/>
      <c r="M74" s="213"/>
      <c r="N74" s="199"/>
    </row>
    <row r="75" spans="1:14" ht="15.75" x14ac:dyDescent="0.25">
      <c r="A75" s="208" t="s">
        <v>11</v>
      </c>
      <c r="B75" s="209">
        <f t="shared" ref="B75:M75" si="17">SUM(B76:B78)</f>
        <v>0</v>
      </c>
      <c r="C75" s="209">
        <f t="shared" si="17"/>
        <v>0</v>
      </c>
      <c r="D75" s="209">
        <f t="shared" si="17"/>
        <v>0</v>
      </c>
      <c r="E75" s="209">
        <f t="shared" si="17"/>
        <v>0</v>
      </c>
      <c r="F75" s="209">
        <f t="shared" si="17"/>
        <v>0</v>
      </c>
      <c r="G75" s="209">
        <f t="shared" si="17"/>
        <v>0</v>
      </c>
      <c r="H75" s="209">
        <f t="shared" si="17"/>
        <v>0</v>
      </c>
      <c r="I75" s="209">
        <f t="shared" si="17"/>
        <v>0</v>
      </c>
      <c r="J75" s="209">
        <f t="shared" si="17"/>
        <v>0</v>
      </c>
      <c r="K75" s="209">
        <f t="shared" si="17"/>
        <v>0</v>
      </c>
      <c r="L75" s="209">
        <f t="shared" si="17"/>
        <v>0</v>
      </c>
      <c r="M75" s="209">
        <f t="shared" si="17"/>
        <v>0</v>
      </c>
      <c r="N75" s="210">
        <f t="shared" si="4"/>
        <v>0</v>
      </c>
    </row>
    <row r="76" spans="1:14" ht="15.75" x14ac:dyDescent="0.25">
      <c r="A76" s="211" t="s">
        <v>119</v>
      </c>
      <c r="B76" s="223"/>
      <c r="C76" s="223"/>
      <c r="D76" s="223"/>
      <c r="E76" s="223"/>
      <c r="F76" s="223"/>
      <c r="G76" s="223"/>
      <c r="H76" s="223"/>
      <c r="I76" s="223"/>
      <c r="J76" s="223"/>
      <c r="K76" s="223"/>
      <c r="L76" s="223"/>
      <c r="M76" s="223"/>
      <c r="N76" s="212">
        <f t="shared" si="4"/>
        <v>0</v>
      </c>
    </row>
    <row r="77" spans="1:14" ht="15.75" x14ac:dyDescent="0.25">
      <c r="A77" s="211" t="s">
        <v>120</v>
      </c>
      <c r="B77" s="223"/>
      <c r="C77" s="223"/>
      <c r="D77" s="223"/>
      <c r="E77" s="223"/>
      <c r="F77" s="223"/>
      <c r="G77" s="223"/>
      <c r="H77" s="223"/>
      <c r="I77" s="223"/>
      <c r="J77" s="223"/>
      <c r="K77" s="223"/>
      <c r="L77" s="223"/>
      <c r="M77" s="223"/>
      <c r="N77" s="212">
        <f t="shared" si="4"/>
        <v>0</v>
      </c>
    </row>
    <row r="78" spans="1:14" ht="15.75" x14ac:dyDescent="0.25">
      <c r="A78" s="211" t="s">
        <v>121</v>
      </c>
      <c r="B78" s="223"/>
      <c r="C78" s="223"/>
      <c r="D78" s="223"/>
      <c r="E78" s="223"/>
      <c r="F78" s="223"/>
      <c r="G78" s="223"/>
      <c r="H78" s="223"/>
      <c r="I78" s="223"/>
      <c r="J78" s="223"/>
      <c r="K78" s="223"/>
      <c r="L78" s="223"/>
      <c r="M78" s="223"/>
      <c r="N78" s="212">
        <f t="shared" si="4"/>
        <v>0</v>
      </c>
    </row>
    <row r="79" spans="1:14" ht="15.75" x14ac:dyDescent="0.25">
      <c r="A79" s="197"/>
      <c r="B79" s="213"/>
      <c r="C79" s="213"/>
      <c r="D79" s="213"/>
      <c r="E79" s="213"/>
      <c r="F79" s="213"/>
      <c r="G79" s="213"/>
      <c r="H79" s="213"/>
      <c r="I79" s="213"/>
      <c r="J79" s="213"/>
      <c r="K79" s="213"/>
      <c r="L79" s="213"/>
      <c r="M79" s="213"/>
      <c r="N79" s="199"/>
    </row>
    <row r="80" spans="1:14" ht="15.75" x14ac:dyDescent="0.25">
      <c r="A80" s="208" t="s">
        <v>0</v>
      </c>
      <c r="B80" s="209">
        <f t="shared" ref="B80:M80" si="18">B81</f>
        <v>0</v>
      </c>
      <c r="C80" s="209">
        <f t="shared" si="18"/>
        <v>0</v>
      </c>
      <c r="D80" s="209">
        <f t="shared" si="18"/>
        <v>0</v>
      </c>
      <c r="E80" s="209">
        <f t="shared" si="18"/>
        <v>0</v>
      </c>
      <c r="F80" s="209">
        <f t="shared" si="18"/>
        <v>0</v>
      </c>
      <c r="G80" s="209">
        <f t="shared" si="18"/>
        <v>0</v>
      </c>
      <c r="H80" s="209">
        <f t="shared" si="18"/>
        <v>0</v>
      </c>
      <c r="I80" s="209">
        <f t="shared" si="18"/>
        <v>0</v>
      </c>
      <c r="J80" s="209">
        <f t="shared" si="18"/>
        <v>0</v>
      </c>
      <c r="K80" s="209">
        <f t="shared" si="18"/>
        <v>0</v>
      </c>
      <c r="L80" s="209">
        <f t="shared" si="18"/>
        <v>0</v>
      </c>
      <c r="M80" s="209">
        <f t="shared" si="18"/>
        <v>0</v>
      </c>
      <c r="N80" s="210">
        <f t="shared" ref="N80:N95" si="19">SUM(B80:M80)</f>
        <v>0</v>
      </c>
    </row>
    <row r="81" spans="1:14" ht="15.75" x14ac:dyDescent="0.25">
      <c r="A81" s="211" t="s">
        <v>122</v>
      </c>
      <c r="B81" s="223"/>
      <c r="C81" s="223"/>
      <c r="D81" s="223"/>
      <c r="E81" s="223"/>
      <c r="F81" s="223"/>
      <c r="G81" s="223"/>
      <c r="H81" s="223"/>
      <c r="I81" s="223"/>
      <c r="J81" s="223"/>
      <c r="K81" s="223"/>
      <c r="L81" s="223"/>
      <c r="M81" s="223"/>
      <c r="N81" s="212">
        <f t="shared" si="19"/>
        <v>0</v>
      </c>
    </row>
    <row r="82" spans="1:14" ht="15.75" x14ac:dyDescent="0.25">
      <c r="A82" s="197"/>
      <c r="B82" s="213"/>
      <c r="C82" s="213"/>
      <c r="D82" s="213"/>
      <c r="E82" s="213"/>
      <c r="F82" s="213"/>
      <c r="G82" s="213"/>
      <c r="H82" s="213"/>
      <c r="I82" s="213"/>
      <c r="J82" s="213"/>
      <c r="K82" s="213"/>
      <c r="L82" s="213"/>
      <c r="M82" s="213"/>
      <c r="N82" s="199"/>
    </row>
    <row r="83" spans="1:14" ht="15.75" x14ac:dyDescent="0.25">
      <c r="A83" s="208" t="s">
        <v>123</v>
      </c>
      <c r="B83" s="209">
        <f t="shared" ref="B83:M83" si="20">B84</f>
        <v>0</v>
      </c>
      <c r="C83" s="209">
        <f t="shared" si="20"/>
        <v>0</v>
      </c>
      <c r="D83" s="209">
        <f t="shared" si="20"/>
        <v>0</v>
      </c>
      <c r="E83" s="209">
        <f t="shared" si="20"/>
        <v>0</v>
      </c>
      <c r="F83" s="209">
        <f t="shared" si="20"/>
        <v>0</v>
      </c>
      <c r="G83" s="209">
        <f t="shared" si="20"/>
        <v>0</v>
      </c>
      <c r="H83" s="209">
        <f t="shared" si="20"/>
        <v>0</v>
      </c>
      <c r="I83" s="209">
        <f t="shared" si="20"/>
        <v>0</v>
      </c>
      <c r="J83" s="209">
        <f t="shared" si="20"/>
        <v>0</v>
      </c>
      <c r="K83" s="209">
        <f t="shared" si="20"/>
        <v>0</v>
      </c>
      <c r="L83" s="209">
        <f t="shared" si="20"/>
        <v>0</v>
      </c>
      <c r="M83" s="209">
        <f t="shared" si="20"/>
        <v>0</v>
      </c>
      <c r="N83" s="210">
        <f t="shared" si="19"/>
        <v>0</v>
      </c>
    </row>
    <row r="84" spans="1:14" ht="15.75" x14ac:dyDescent="0.25">
      <c r="A84" s="211" t="s">
        <v>124</v>
      </c>
      <c r="B84" s="223"/>
      <c r="C84" s="223"/>
      <c r="D84" s="223"/>
      <c r="E84" s="223"/>
      <c r="F84" s="223"/>
      <c r="G84" s="223"/>
      <c r="H84" s="223"/>
      <c r="I84" s="223"/>
      <c r="J84" s="223"/>
      <c r="K84" s="223"/>
      <c r="L84" s="223"/>
      <c r="M84" s="223"/>
      <c r="N84" s="212">
        <f t="shared" si="19"/>
        <v>0</v>
      </c>
    </row>
    <row r="85" spans="1:14" ht="15.75" x14ac:dyDescent="0.25">
      <c r="A85" s="197"/>
      <c r="B85" s="213"/>
      <c r="C85" s="213"/>
      <c r="D85" s="213"/>
      <c r="E85" s="213"/>
      <c r="F85" s="213"/>
      <c r="G85" s="213"/>
      <c r="H85" s="213"/>
      <c r="I85" s="213"/>
      <c r="J85" s="213"/>
      <c r="K85" s="213"/>
      <c r="L85" s="213"/>
      <c r="M85" s="213"/>
      <c r="N85" s="199"/>
    </row>
    <row r="86" spans="1:14" ht="15.75" x14ac:dyDescent="0.25">
      <c r="A86" s="208" t="s">
        <v>125</v>
      </c>
      <c r="B86" s="209">
        <f t="shared" ref="B86:M86" si="21">B87</f>
        <v>0</v>
      </c>
      <c r="C86" s="209">
        <f t="shared" si="21"/>
        <v>0</v>
      </c>
      <c r="D86" s="209">
        <f t="shared" si="21"/>
        <v>0</v>
      </c>
      <c r="E86" s="209">
        <f t="shared" si="21"/>
        <v>0</v>
      </c>
      <c r="F86" s="209">
        <f t="shared" si="21"/>
        <v>0</v>
      </c>
      <c r="G86" s="209">
        <f t="shared" si="21"/>
        <v>0</v>
      </c>
      <c r="H86" s="209">
        <f t="shared" si="21"/>
        <v>0</v>
      </c>
      <c r="I86" s="209">
        <f t="shared" si="21"/>
        <v>0</v>
      </c>
      <c r="J86" s="209">
        <f t="shared" si="21"/>
        <v>0</v>
      </c>
      <c r="K86" s="209">
        <f t="shared" si="21"/>
        <v>0</v>
      </c>
      <c r="L86" s="209">
        <f t="shared" si="21"/>
        <v>0</v>
      </c>
      <c r="M86" s="209">
        <f t="shared" si="21"/>
        <v>0</v>
      </c>
      <c r="N86" s="210">
        <f t="shared" si="19"/>
        <v>0</v>
      </c>
    </row>
    <row r="87" spans="1:14" ht="15.75" x14ac:dyDescent="0.25">
      <c r="A87" s="211" t="s">
        <v>125</v>
      </c>
      <c r="B87" s="223"/>
      <c r="C87" s="223"/>
      <c r="D87" s="223"/>
      <c r="E87" s="223"/>
      <c r="F87" s="223"/>
      <c r="G87" s="223"/>
      <c r="H87" s="223"/>
      <c r="I87" s="223"/>
      <c r="J87" s="223"/>
      <c r="K87" s="223"/>
      <c r="L87" s="223"/>
      <c r="M87" s="223"/>
      <c r="N87" s="212">
        <f t="shared" si="19"/>
        <v>0</v>
      </c>
    </row>
    <row r="88" spans="1:14" ht="15.75" x14ac:dyDescent="0.25">
      <c r="A88" s="197"/>
      <c r="B88" s="213"/>
      <c r="C88" s="213"/>
      <c r="D88" s="213"/>
      <c r="E88" s="213"/>
      <c r="F88" s="213"/>
      <c r="G88" s="213"/>
      <c r="H88" s="213"/>
      <c r="I88" s="213"/>
      <c r="J88" s="213"/>
      <c r="K88" s="213"/>
      <c r="L88" s="213"/>
      <c r="M88" s="213"/>
      <c r="N88" s="199"/>
    </row>
    <row r="89" spans="1:14" ht="15.75" x14ac:dyDescent="0.25">
      <c r="A89" s="208" t="s">
        <v>126</v>
      </c>
      <c r="B89" s="209">
        <f t="shared" ref="B89:M89" si="22">B90</f>
        <v>0</v>
      </c>
      <c r="C89" s="209">
        <f t="shared" si="22"/>
        <v>0</v>
      </c>
      <c r="D89" s="209">
        <f t="shared" si="22"/>
        <v>0</v>
      </c>
      <c r="E89" s="209">
        <f t="shared" si="22"/>
        <v>0</v>
      </c>
      <c r="F89" s="209">
        <f t="shared" si="22"/>
        <v>0</v>
      </c>
      <c r="G89" s="209">
        <f t="shared" si="22"/>
        <v>0</v>
      </c>
      <c r="H89" s="209">
        <f t="shared" si="22"/>
        <v>0</v>
      </c>
      <c r="I89" s="209">
        <f t="shared" si="22"/>
        <v>0</v>
      </c>
      <c r="J89" s="209">
        <f t="shared" si="22"/>
        <v>0</v>
      </c>
      <c r="K89" s="209">
        <f t="shared" si="22"/>
        <v>0</v>
      </c>
      <c r="L89" s="209">
        <f t="shared" si="22"/>
        <v>0</v>
      </c>
      <c r="M89" s="209">
        <f t="shared" si="22"/>
        <v>0</v>
      </c>
      <c r="N89" s="210">
        <f t="shared" si="19"/>
        <v>0</v>
      </c>
    </row>
    <row r="90" spans="1:14" ht="15.75" x14ac:dyDescent="0.25">
      <c r="A90" s="211" t="s">
        <v>109</v>
      </c>
      <c r="B90" s="223"/>
      <c r="C90" s="223"/>
      <c r="D90" s="223"/>
      <c r="E90" s="223"/>
      <c r="F90" s="223"/>
      <c r="G90" s="223"/>
      <c r="H90" s="223"/>
      <c r="I90" s="223"/>
      <c r="J90" s="223"/>
      <c r="K90" s="223"/>
      <c r="L90" s="223"/>
      <c r="M90" s="223"/>
      <c r="N90" s="212">
        <f t="shared" si="19"/>
        <v>0</v>
      </c>
    </row>
    <row r="91" spans="1:14" ht="15.75" x14ac:dyDescent="0.25">
      <c r="A91" s="197"/>
      <c r="B91" s="213"/>
      <c r="C91" s="213"/>
      <c r="D91" s="213"/>
      <c r="E91" s="213"/>
      <c r="F91" s="213"/>
      <c r="G91" s="213"/>
      <c r="H91" s="213"/>
      <c r="I91" s="213"/>
      <c r="J91" s="213"/>
      <c r="K91" s="213"/>
      <c r="L91" s="213"/>
      <c r="M91" s="213"/>
      <c r="N91" s="199"/>
    </row>
    <row r="92" spans="1:14" ht="15.75" x14ac:dyDescent="0.25">
      <c r="A92" s="208" t="s">
        <v>127</v>
      </c>
      <c r="B92" s="209">
        <f t="shared" ref="B92:M92" si="23">SUM(B93:B95)</f>
        <v>0</v>
      </c>
      <c r="C92" s="209">
        <f t="shared" si="23"/>
        <v>0</v>
      </c>
      <c r="D92" s="209">
        <f t="shared" si="23"/>
        <v>0</v>
      </c>
      <c r="E92" s="209">
        <f t="shared" si="23"/>
        <v>0</v>
      </c>
      <c r="F92" s="209">
        <f t="shared" si="23"/>
        <v>0</v>
      </c>
      <c r="G92" s="209">
        <f t="shared" si="23"/>
        <v>0</v>
      </c>
      <c r="H92" s="209">
        <f t="shared" si="23"/>
        <v>0</v>
      </c>
      <c r="I92" s="209">
        <f t="shared" si="23"/>
        <v>0</v>
      </c>
      <c r="J92" s="209">
        <f t="shared" si="23"/>
        <v>0</v>
      </c>
      <c r="K92" s="209">
        <f t="shared" si="23"/>
        <v>0</v>
      </c>
      <c r="L92" s="209">
        <f t="shared" si="23"/>
        <v>0</v>
      </c>
      <c r="M92" s="209">
        <f t="shared" si="23"/>
        <v>0</v>
      </c>
      <c r="N92" s="210">
        <f t="shared" si="19"/>
        <v>0</v>
      </c>
    </row>
    <row r="93" spans="1:14" ht="15.75" x14ac:dyDescent="0.25">
      <c r="A93" s="211"/>
      <c r="B93" s="223"/>
      <c r="C93" s="223"/>
      <c r="D93" s="223"/>
      <c r="E93" s="223"/>
      <c r="F93" s="223"/>
      <c r="G93" s="223"/>
      <c r="H93" s="223"/>
      <c r="I93" s="223"/>
      <c r="J93" s="223"/>
      <c r="K93" s="223"/>
      <c r="L93" s="223"/>
      <c r="M93" s="223"/>
      <c r="N93" s="212">
        <f t="shared" si="19"/>
        <v>0</v>
      </c>
    </row>
    <row r="94" spans="1:14" ht="15.75" x14ac:dyDescent="0.25">
      <c r="A94" s="211"/>
      <c r="B94" s="223"/>
      <c r="C94" s="223"/>
      <c r="D94" s="223"/>
      <c r="E94" s="223"/>
      <c r="F94" s="223"/>
      <c r="G94" s="223"/>
      <c r="H94" s="223"/>
      <c r="I94" s="223"/>
      <c r="J94" s="223"/>
      <c r="K94" s="223"/>
      <c r="L94" s="223"/>
      <c r="M94" s="223"/>
      <c r="N94" s="212">
        <f t="shared" si="19"/>
        <v>0</v>
      </c>
    </row>
    <row r="95" spans="1:14" ht="16.5" thickBot="1" x14ac:dyDescent="0.3">
      <c r="A95" s="217"/>
      <c r="B95" s="225"/>
      <c r="C95" s="225"/>
      <c r="D95" s="225"/>
      <c r="E95" s="225"/>
      <c r="F95" s="225"/>
      <c r="G95" s="225"/>
      <c r="H95" s="225"/>
      <c r="I95" s="225"/>
      <c r="J95" s="225"/>
      <c r="K95" s="225"/>
      <c r="L95" s="225"/>
      <c r="M95" s="225"/>
      <c r="N95" s="218">
        <f t="shared" si="19"/>
        <v>0</v>
      </c>
    </row>
    <row r="96" spans="1:14" ht="15.75" x14ac:dyDescent="0.25">
      <c r="A96" s="219"/>
      <c r="B96" s="219"/>
      <c r="C96" s="219"/>
    </row>
    <row r="97" spans="1:3" ht="15.75" x14ac:dyDescent="0.25">
      <c r="A97" s="219"/>
      <c r="B97" s="219"/>
      <c r="C97" s="219"/>
    </row>
    <row r="98" spans="1:3" ht="15.75" x14ac:dyDescent="0.25">
      <c r="A98" s="219"/>
      <c r="B98" s="219"/>
      <c r="C98" s="219"/>
    </row>
    <row r="99" spans="1:3" ht="15.75" x14ac:dyDescent="0.25">
      <c r="A99" s="219"/>
      <c r="B99" s="219"/>
      <c r="C99" s="219"/>
    </row>
    <row r="100" spans="1:3" ht="15.75" x14ac:dyDescent="0.25">
      <c r="A100" s="219"/>
      <c r="B100" s="219"/>
      <c r="C100" s="219"/>
    </row>
    <row r="101" spans="1:3" ht="15.75" x14ac:dyDescent="0.25">
      <c r="A101" s="219"/>
      <c r="B101" s="219"/>
      <c r="C101" s="219"/>
    </row>
    <row r="102" spans="1:3" ht="15.75" x14ac:dyDescent="0.25">
      <c r="A102" s="219"/>
      <c r="B102" s="219"/>
      <c r="C102" s="219"/>
    </row>
    <row r="103" spans="1:3" ht="15.75" x14ac:dyDescent="0.25">
      <c r="A103" s="219"/>
      <c r="B103" s="219"/>
      <c r="C103" s="219"/>
    </row>
    <row r="104" spans="1:3" ht="15.75" x14ac:dyDescent="0.25">
      <c r="A104" s="219"/>
      <c r="B104" s="219"/>
      <c r="C104" s="219"/>
    </row>
    <row r="105" spans="1:3" ht="15.75" x14ac:dyDescent="0.25">
      <c r="A105" s="219"/>
      <c r="B105" s="219"/>
      <c r="C105" s="219"/>
    </row>
    <row r="106" spans="1:3" ht="15.75" x14ac:dyDescent="0.25">
      <c r="A106" s="219"/>
      <c r="B106" s="219"/>
      <c r="C106" s="219"/>
    </row>
    <row r="107" spans="1:3" ht="15.75" x14ac:dyDescent="0.25">
      <c r="A107" s="219"/>
      <c r="B107" s="219"/>
      <c r="C107" s="219"/>
    </row>
    <row r="108" spans="1:3" ht="15.75" x14ac:dyDescent="0.25">
      <c r="A108" s="219"/>
      <c r="B108" s="219"/>
      <c r="C108" s="219"/>
    </row>
  </sheetData>
  <sheetProtection algorithmName="SHA-512" hashValue="iT2n49fEl4/qiCWrtVCM4XMQu0pkQpaD6ypV7D8z0/v7VdwK2Zbv5K7BQhz++/aYn65KljnuZxXGKNCz1xmGVQ==" saltValue="EmFYNuGqxq65WWmKPV8fuQ==" spinCount="100000" sheet="1" objects="1" scenarios="1"/>
  <mergeCells count="3">
    <mergeCell ref="A1:N1"/>
    <mergeCell ref="A2:N2"/>
    <mergeCell ref="B5:M5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53"/>
  <sheetViews>
    <sheetView showGridLines="0" zoomScaleNormal="100" workbookViewId="0">
      <selection activeCell="C32" sqref="C32"/>
    </sheetView>
  </sheetViews>
  <sheetFormatPr defaultColWidth="8.85546875" defaultRowHeight="12.75" x14ac:dyDescent="0.2"/>
  <cols>
    <col min="1" max="1" width="13.140625" customWidth="1"/>
    <col min="2" max="2" width="5.42578125" bestFit="1" customWidth="1"/>
    <col min="3" max="3" width="12.42578125" customWidth="1"/>
    <col min="4" max="6" width="9.85546875" customWidth="1"/>
    <col min="7" max="7" width="10.140625" bestFit="1" customWidth="1"/>
    <col min="8" max="11" width="10.140625" customWidth="1"/>
    <col min="12" max="12" width="5.42578125" bestFit="1" customWidth="1"/>
    <col min="13" max="13" width="12" bestFit="1" customWidth="1"/>
    <col min="14" max="14" width="7.85546875" customWidth="1"/>
    <col min="15" max="17" width="7.85546875" bestFit="1" customWidth="1"/>
    <col min="18" max="18" width="7.85546875" customWidth="1"/>
    <col min="19" max="19" width="8" customWidth="1"/>
    <col min="20" max="21" width="7.85546875" bestFit="1" customWidth="1"/>
    <col min="22" max="22" width="7.85546875" customWidth="1"/>
    <col min="23" max="23" width="7.85546875" bestFit="1" customWidth="1"/>
  </cols>
  <sheetData>
    <row r="1" spans="1:14" x14ac:dyDescent="0.2">
      <c r="A1" s="17" t="s">
        <v>40</v>
      </c>
    </row>
    <row r="2" spans="1:14" x14ac:dyDescent="0.2">
      <c r="A2" s="17" t="s">
        <v>25</v>
      </c>
    </row>
    <row r="3" spans="1:14" x14ac:dyDescent="0.2">
      <c r="A3" s="4"/>
    </row>
    <row r="4" spans="1:14" x14ac:dyDescent="0.2">
      <c r="A4" s="24"/>
      <c r="B4" s="122" t="s">
        <v>12</v>
      </c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4"/>
    </row>
    <row r="5" spans="1:14" x14ac:dyDescent="0.2">
      <c r="A5" s="30"/>
      <c r="B5" s="27"/>
      <c r="C5" s="31" t="s">
        <v>30</v>
      </c>
      <c r="D5" s="19" t="s">
        <v>26</v>
      </c>
      <c r="E5" s="18" t="s">
        <v>28</v>
      </c>
      <c r="F5" s="28" t="s">
        <v>26</v>
      </c>
      <c r="G5" s="33" t="s">
        <v>31</v>
      </c>
      <c r="H5" s="19" t="s">
        <v>26</v>
      </c>
      <c r="I5" s="18" t="s">
        <v>28</v>
      </c>
      <c r="J5" s="18" t="s">
        <v>26</v>
      </c>
      <c r="K5" s="33" t="s">
        <v>42</v>
      </c>
      <c r="L5" s="19" t="s">
        <v>26</v>
      </c>
      <c r="M5" s="18" t="s">
        <v>28</v>
      </c>
      <c r="N5" s="18" t="s">
        <v>26</v>
      </c>
    </row>
    <row r="6" spans="1:14" x14ac:dyDescent="0.2">
      <c r="A6" s="26" t="s">
        <v>3</v>
      </c>
      <c r="B6" s="23" t="s">
        <v>34</v>
      </c>
      <c r="C6" s="32" t="s">
        <v>33</v>
      </c>
      <c r="D6" s="21" t="s">
        <v>27</v>
      </c>
      <c r="E6" s="20" t="s">
        <v>29</v>
      </c>
      <c r="F6" s="22" t="s">
        <v>20</v>
      </c>
      <c r="G6" s="34" t="s">
        <v>32</v>
      </c>
      <c r="H6" s="21" t="s">
        <v>27</v>
      </c>
      <c r="I6" s="20" t="s">
        <v>29</v>
      </c>
      <c r="J6" s="20" t="s">
        <v>20</v>
      </c>
      <c r="K6" s="34" t="s">
        <v>43</v>
      </c>
      <c r="L6" s="21" t="s">
        <v>27</v>
      </c>
      <c r="M6" s="20" t="s">
        <v>29</v>
      </c>
      <c r="N6" s="20" t="s">
        <v>20</v>
      </c>
    </row>
    <row r="7" spans="1:14" x14ac:dyDescent="0.2">
      <c r="A7" s="25">
        <v>2021</v>
      </c>
      <c r="B7" s="125"/>
      <c r="C7" s="126"/>
      <c r="D7" s="127"/>
      <c r="E7" s="127"/>
      <c r="F7" s="127"/>
      <c r="G7" s="128"/>
      <c r="H7" s="127"/>
      <c r="I7" s="127"/>
      <c r="J7" s="127"/>
      <c r="K7" s="128"/>
      <c r="L7" s="127"/>
      <c r="M7" s="127"/>
      <c r="N7" s="127"/>
    </row>
    <row r="8" spans="1:14" x14ac:dyDescent="0.2">
      <c r="A8" s="15">
        <v>2022</v>
      </c>
      <c r="B8" s="129"/>
      <c r="C8" s="130"/>
      <c r="D8" s="127"/>
      <c r="E8" s="127"/>
      <c r="F8" s="127"/>
      <c r="G8" s="130"/>
      <c r="H8" s="127"/>
      <c r="I8" s="127"/>
      <c r="J8" s="127"/>
      <c r="K8" s="130"/>
      <c r="L8" s="127"/>
      <c r="M8" s="127"/>
      <c r="N8" s="127"/>
    </row>
    <row r="9" spans="1:14" x14ac:dyDescent="0.2">
      <c r="A9" s="15">
        <v>2023</v>
      </c>
      <c r="B9" s="129"/>
      <c r="C9" s="130"/>
      <c r="D9" s="127"/>
      <c r="E9" s="127"/>
      <c r="F9" s="127"/>
      <c r="G9" s="130"/>
      <c r="H9" s="127"/>
      <c r="I9" s="127"/>
      <c r="J9" s="127"/>
      <c r="K9" s="130"/>
      <c r="L9" s="127"/>
      <c r="M9" s="127"/>
      <c r="N9" s="127"/>
    </row>
    <row r="10" spans="1:14" x14ac:dyDescent="0.2">
      <c r="A10" s="15">
        <v>2024</v>
      </c>
      <c r="B10" s="129"/>
      <c r="C10" s="130"/>
      <c r="D10" s="127"/>
      <c r="E10" s="127"/>
      <c r="F10" s="127"/>
      <c r="G10" s="130"/>
      <c r="H10" s="127"/>
      <c r="I10" s="127"/>
      <c r="J10" s="127"/>
      <c r="K10" s="130"/>
      <c r="L10" s="127"/>
      <c r="M10" s="127"/>
      <c r="N10" s="127"/>
    </row>
    <row r="11" spans="1:14" x14ac:dyDescent="0.2">
      <c r="A11" s="15">
        <v>2025</v>
      </c>
      <c r="B11" s="129"/>
      <c r="C11" s="130"/>
      <c r="D11" s="127"/>
      <c r="E11" s="127"/>
      <c r="F11" s="127"/>
      <c r="G11" s="130"/>
      <c r="H11" s="127"/>
      <c r="I11" s="127"/>
      <c r="J11" s="127"/>
      <c r="K11" s="130"/>
      <c r="L11" s="127"/>
      <c r="M11" s="127"/>
      <c r="N11" s="127"/>
    </row>
    <row r="12" spans="1:14" x14ac:dyDescent="0.2">
      <c r="A12" s="15">
        <v>2026</v>
      </c>
      <c r="B12" s="129"/>
      <c r="C12" s="130"/>
      <c r="D12" s="127"/>
      <c r="E12" s="127"/>
      <c r="F12" s="127"/>
      <c r="G12" s="130"/>
      <c r="H12" s="127"/>
      <c r="I12" s="127"/>
      <c r="J12" s="127"/>
      <c r="K12" s="130"/>
      <c r="L12" s="127"/>
      <c r="M12" s="127"/>
      <c r="N12" s="127"/>
    </row>
    <row r="13" spans="1:14" x14ac:dyDescent="0.2">
      <c r="A13" s="15">
        <v>2027</v>
      </c>
      <c r="B13" s="129"/>
      <c r="C13" s="130"/>
      <c r="D13" s="127"/>
      <c r="E13" s="127"/>
      <c r="F13" s="127"/>
      <c r="G13" s="130"/>
      <c r="H13" s="127"/>
      <c r="I13" s="127"/>
      <c r="J13" s="127"/>
      <c r="K13" s="130"/>
      <c r="L13" s="127"/>
      <c r="M13" s="127"/>
      <c r="N13" s="127"/>
    </row>
    <row r="14" spans="1:14" x14ac:dyDescent="0.2">
      <c r="A14" s="15">
        <v>2028</v>
      </c>
      <c r="B14" s="129"/>
      <c r="C14" s="130"/>
      <c r="D14" s="127"/>
      <c r="E14" s="127"/>
      <c r="F14" s="127"/>
      <c r="G14" s="130"/>
      <c r="H14" s="127"/>
      <c r="I14" s="127"/>
      <c r="J14" s="127"/>
      <c r="K14" s="130"/>
      <c r="L14" s="127"/>
      <c r="M14" s="127"/>
      <c r="N14" s="127"/>
    </row>
    <row r="15" spans="1:14" x14ac:dyDescent="0.2">
      <c r="A15" s="15">
        <v>2029</v>
      </c>
      <c r="B15" s="129"/>
      <c r="C15" s="130"/>
      <c r="D15" s="127"/>
      <c r="E15" s="127"/>
      <c r="F15" s="127"/>
      <c r="G15" s="130"/>
      <c r="H15" s="127"/>
      <c r="I15" s="127"/>
      <c r="J15" s="127"/>
      <c r="K15" s="130"/>
      <c r="L15" s="127"/>
      <c r="M15" s="127"/>
      <c r="N15" s="127"/>
    </row>
    <row r="16" spans="1:14" x14ac:dyDescent="0.2">
      <c r="A16" s="15">
        <v>2030</v>
      </c>
      <c r="B16" s="129"/>
      <c r="C16" s="130"/>
      <c r="D16" s="127"/>
      <c r="E16" s="127"/>
      <c r="F16" s="127"/>
      <c r="G16" s="130"/>
      <c r="H16" s="127"/>
      <c r="I16" s="127"/>
      <c r="J16" s="127"/>
      <c r="K16" s="130"/>
      <c r="L16" s="127"/>
      <c r="M16" s="127"/>
      <c r="N16" s="127"/>
    </row>
    <row r="17" spans="1:23" x14ac:dyDescent="0.2">
      <c r="A17" s="15">
        <v>2031</v>
      </c>
      <c r="B17" s="129"/>
      <c r="C17" s="130"/>
      <c r="D17" s="127"/>
      <c r="E17" s="127"/>
      <c r="F17" s="127"/>
      <c r="G17" s="130"/>
      <c r="H17" s="127"/>
      <c r="I17" s="127"/>
      <c r="J17" s="127"/>
      <c r="K17" s="130"/>
      <c r="L17" s="127"/>
      <c r="M17" s="127"/>
      <c r="N17" s="127"/>
    </row>
    <row r="18" spans="1:23" x14ac:dyDescent="0.2">
      <c r="A18" s="15">
        <v>2032</v>
      </c>
      <c r="B18" s="129"/>
      <c r="C18" s="130"/>
      <c r="D18" s="127"/>
      <c r="E18" s="127"/>
      <c r="F18" s="127"/>
      <c r="G18" s="130"/>
      <c r="H18" s="127"/>
      <c r="I18" s="127"/>
      <c r="J18" s="127"/>
      <c r="K18" s="130"/>
      <c r="L18" s="127"/>
      <c r="M18" s="127"/>
      <c r="N18" s="127"/>
    </row>
    <row r="19" spans="1:23" x14ac:dyDescent="0.2">
      <c r="A19" s="15">
        <v>2033</v>
      </c>
      <c r="B19" s="129"/>
      <c r="C19" s="130"/>
      <c r="D19" s="127"/>
      <c r="E19" s="127"/>
      <c r="F19" s="127"/>
      <c r="G19" s="130"/>
      <c r="H19" s="127"/>
      <c r="I19" s="127"/>
      <c r="J19" s="127"/>
      <c r="K19" s="130"/>
      <c r="L19" s="127"/>
      <c r="M19" s="127"/>
      <c r="N19" s="127"/>
    </row>
    <row r="20" spans="1:23" x14ac:dyDescent="0.2">
      <c r="A20" s="15">
        <v>2034</v>
      </c>
      <c r="B20" s="129"/>
      <c r="C20" s="130"/>
      <c r="D20" s="127"/>
      <c r="E20" s="127"/>
      <c r="F20" s="127"/>
      <c r="G20" s="130"/>
      <c r="H20" s="127"/>
      <c r="I20" s="127"/>
      <c r="J20" s="127"/>
      <c r="K20" s="130"/>
      <c r="L20" s="127"/>
      <c r="M20" s="127"/>
      <c r="N20" s="127"/>
    </row>
    <row r="21" spans="1:23" x14ac:dyDescent="0.2">
      <c r="A21" s="15">
        <v>2035</v>
      </c>
      <c r="B21" s="129"/>
      <c r="C21" s="130"/>
      <c r="D21" s="127"/>
      <c r="E21" s="127"/>
      <c r="F21" s="127"/>
      <c r="G21" s="130"/>
      <c r="H21" s="127"/>
      <c r="I21" s="127"/>
      <c r="J21" s="127"/>
      <c r="K21" s="130"/>
      <c r="L21" s="127"/>
      <c r="M21" s="127"/>
      <c r="N21" s="127"/>
    </row>
    <row r="22" spans="1:23" x14ac:dyDescent="0.2">
      <c r="A22" s="15">
        <v>2036</v>
      </c>
      <c r="B22" s="129"/>
      <c r="C22" s="130"/>
      <c r="D22" s="127"/>
      <c r="E22" s="127"/>
      <c r="F22" s="127"/>
      <c r="G22" s="130"/>
      <c r="H22" s="127"/>
      <c r="I22" s="127"/>
      <c r="J22" s="127"/>
      <c r="K22" s="130"/>
      <c r="L22" s="127"/>
      <c r="M22" s="127"/>
      <c r="N22" s="127"/>
    </row>
    <row r="23" spans="1:23" x14ac:dyDescent="0.2">
      <c r="A23" s="15">
        <v>2037</v>
      </c>
      <c r="B23" s="129"/>
      <c r="C23" s="130"/>
      <c r="D23" s="127"/>
      <c r="E23" s="127"/>
      <c r="F23" s="127"/>
      <c r="G23" s="130"/>
      <c r="H23" s="127"/>
      <c r="I23" s="127"/>
      <c r="J23" s="127"/>
      <c r="K23" s="130"/>
      <c r="L23" s="127"/>
      <c r="M23" s="127"/>
      <c r="N23" s="127"/>
    </row>
    <row r="24" spans="1:23" x14ac:dyDescent="0.2">
      <c r="A24" s="15">
        <v>2038</v>
      </c>
      <c r="B24" s="129"/>
      <c r="C24" s="130"/>
      <c r="D24" s="127"/>
      <c r="E24" s="127"/>
      <c r="F24" s="127"/>
      <c r="G24" s="130"/>
      <c r="H24" s="127"/>
      <c r="I24" s="127"/>
      <c r="J24" s="127"/>
      <c r="K24" s="130"/>
      <c r="L24" s="127"/>
      <c r="M24" s="127"/>
      <c r="N24" s="127"/>
    </row>
    <row r="25" spans="1:23" x14ac:dyDescent="0.2">
      <c r="A25" s="15">
        <v>2039</v>
      </c>
      <c r="B25" s="129"/>
      <c r="C25" s="130"/>
      <c r="D25" s="127"/>
      <c r="E25" s="127"/>
      <c r="F25" s="127"/>
      <c r="G25" s="130"/>
      <c r="H25" s="127"/>
      <c r="I25" s="127"/>
      <c r="J25" s="127"/>
      <c r="K25" s="130"/>
      <c r="L25" s="127"/>
      <c r="M25" s="127"/>
      <c r="N25" s="127"/>
    </row>
    <row r="26" spans="1:23" x14ac:dyDescent="0.2">
      <c r="A26" s="15">
        <v>2040</v>
      </c>
      <c r="B26" s="129"/>
      <c r="C26" s="130"/>
      <c r="D26" s="127"/>
      <c r="E26" s="127"/>
      <c r="F26" s="127"/>
      <c r="G26" s="130"/>
      <c r="H26" s="127"/>
      <c r="I26" s="127"/>
      <c r="J26" s="127"/>
      <c r="K26" s="130"/>
      <c r="L26" s="127"/>
      <c r="M26" s="127"/>
      <c r="N26" s="127"/>
    </row>
    <row r="27" spans="1:23" x14ac:dyDescent="0.2">
      <c r="A27" s="15">
        <v>2041</v>
      </c>
      <c r="B27" s="129"/>
      <c r="C27" s="130"/>
      <c r="D27" s="127"/>
      <c r="E27" s="127"/>
      <c r="F27" s="127"/>
      <c r="G27" s="130"/>
      <c r="H27" s="127"/>
      <c r="I27" s="127"/>
      <c r="J27" s="127"/>
      <c r="K27" s="130"/>
      <c r="L27" s="127"/>
      <c r="M27" s="127"/>
      <c r="N27" s="127"/>
    </row>
    <row r="28" spans="1:23" x14ac:dyDescent="0.2">
      <c r="C28" s="2"/>
      <c r="D28" s="2"/>
      <c r="E28" s="2"/>
      <c r="F28" s="2"/>
      <c r="G28" s="2"/>
      <c r="H28" s="2"/>
      <c r="I28" s="2"/>
      <c r="J28" s="2"/>
      <c r="K28" s="2"/>
      <c r="M28" s="2"/>
      <c r="T28" s="5"/>
      <c r="U28" s="5"/>
      <c r="V28" s="5"/>
      <c r="W28" s="5"/>
    </row>
    <row r="30" spans="1:23" x14ac:dyDescent="0.2">
      <c r="A30" s="24"/>
      <c r="B30" s="113" t="s">
        <v>13</v>
      </c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5"/>
    </row>
    <row r="31" spans="1:23" x14ac:dyDescent="0.2">
      <c r="A31" s="30"/>
      <c r="B31" s="27"/>
      <c r="C31" s="35" t="s">
        <v>30</v>
      </c>
      <c r="D31" s="19" t="s">
        <v>26</v>
      </c>
      <c r="E31" s="18" t="s">
        <v>28</v>
      </c>
      <c r="F31" s="28" t="s">
        <v>26</v>
      </c>
      <c r="G31" s="37" t="s">
        <v>31</v>
      </c>
      <c r="H31" s="19" t="s">
        <v>26</v>
      </c>
      <c r="I31" s="18" t="s">
        <v>28</v>
      </c>
      <c r="J31" s="18" t="s">
        <v>26</v>
      </c>
      <c r="K31" s="37" t="s">
        <v>42</v>
      </c>
      <c r="L31" s="19" t="s">
        <v>26</v>
      </c>
      <c r="M31" s="18" t="s">
        <v>28</v>
      </c>
      <c r="N31" s="18" t="s">
        <v>26</v>
      </c>
    </row>
    <row r="32" spans="1:23" x14ac:dyDescent="0.2">
      <c r="A32" s="26" t="s">
        <v>3</v>
      </c>
      <c r="B32" s="23" t="s">
        <v>34</v>
      </c>
      <c r="C32" s="36" t="s">
        <v>33</v>
      </c>
      <c r="D32" s="21" t="s">
        <v>27</v>
      </c>
      <c r="E32" s="20" t="s">
        <v>29</v>
      </c>
      <c r="F32" s="22" t="s">
        <v>20</v>
      </c>
      <c r="G32" s="38" t="s">
        <v>32</v>
      </c>
      <c r="H32" s="21" t="s">
        <v>27</v>
      </c>
      <c r="I32" s="20" t="s">
        <v>29</v>
      </c>
      <c r="J32" s="20" t="s">
        <v>20</v>
      </c>
      <c r="K32" s="38" t="s">
        <v>43</v>
      </c>
      <c r="L32" s="21" t="s">
        <v>27</v>
      </c>
      <c r="M32" s="20" t="s">
        <v>29</v>
      </c>
      <c r="N32" s="20" t="s">
        <v>20</v>
      </c>
    </row>
    <row r="33" spans="1:14" x14ac:dyDescent="0.2">
      <c r="A33" s="25">
        <v>2021</v>
      </c>
      <c r="B33" s="125"/>
      <c r="C33" s="131"/>
      <c r="D33" s="127"/>
      <c r="E33" s="127"/>
      <c r="F33" s="127"/>
      <c r="G33" s="132"/>
      <c r="H33" s="127"/>
      <c r="I33" s="127"/>
      <c r="J33" s="127"/>
      <c r="K33" s="132"/>
      <c r="L33" s="127"/>
      <c r="M33" s="127"/>
      <c r="N33" s="127"/>
    </row>
    <row r="34" spans="1:14" x14ac:dyDescent="0.2">
      <c r="A34" s="15">
        <v>2022</v>
      </c>
      <c r="B34" s="129"/>
      <c r="C34" s="133"/>
      <c r="D34" s="127"/>
      <c r="E34" s="127"/>
      <c r="F34" s="127"/>
      <c r="G34" s="133"/>
      <c r="H34" s="127"/>
      <c r="I34" s="127"/>
      <c r="J34" s="127"/>
      <c r="K34" s="133"/>
      <c r="L34" s="127"/>
      <c r="M34" s="127"/>
      <c r="N34" s="127"/>
    </row>
    <row r="35" spans="1:14" x14ac:dyDescent="0.2">
      <c r="A35" s="15">
        <v>2023</v>
      </c>
      <c r="B35" s="129"/>
      <c r="C35" s="133"/>
      <c r="D35" s="127"/>
      <c r="E35" s="127"/>
      <c r="F35" s="127"/>
      <c r="G35" s="133"/>
      <c r="H35" s="127"/>
      <c r="I35" s="127"/>
      <c r="J35" s="127"/>
      <c r="K35" s="133"/>
      <c r="L35" s="127"/>
      <c r="M35" s="127"/>
      <c r="N35" s="127"/>
    </row>
    <row r="36" spans="1:14" x14ac:dyDescent="0.2">
      <c r="A36" s="15">
        <v>2024</v>
      </c>
      <c r="B36" s="129"/>
      <c r="C36" s="133"/>
      <c r="D36" s="127"/>
      <c r="E36" s="127"/>
      <c r="F36" s="127"/>
      <c r="G36" s="133"/>
      <c r="H36" s="127"/>
      <c r="I36" s="127"/>
      <c r="J36" s="127"/>
      <c r="K36" s="133"/>
      <c r="L36" s="127"/>
      <c r="M36" s="127"/>
      <c r="N36" s="127"/>
    </row>
    <row r="37" spans="1:14" x14ac:dyDescent="0.2">
      <c r="A37" s="15">
        <v>2025</v>
      </c>
      <c r="B37" s="129"/>
      <c r="C37" s="133"/>
      <c r="D37" s="127"/>
      <c r="E37" s="127"/>
      <c r="F37" s="127"/>
      <c r="G37" s="133"/>
      <c r="H37" s="127"/>
      <c r="I37" s="127"/>
      <c r="J37" s="127"/>
      <c r="K37" s="133"/>
      <c r="L37" s="127"/>
      <c r="M37" s="127"/>
      <c r="N37" s="127"/>
    </row>
    <row r="38" spans="1:14" x14ac:dyDescent="0.2">
      <c r="A38" s="15">
        <v>2026</v>
      </c>
      <c r="B38" s="129"/>
      <c r="C38" s="133"/>
      <c r="D38" s="127"/>
      <c r="E38" s="127"/>
      <c r="F38" s="127"/>
      <c r="G38" s="133"/>
      <c r="H38" s="127"/>
      <c r="I38" s="127"/>
      <c r="J38" s="127"/>
      <c r="K38" s="133"/>
      <c r="L38" s="127"/>
      <c r="M38" s="127"/>
      <c r="N38" s="127"/>
    </row>
    <row r="39" spans="1:14" x14ac:dyDescent="0.2">
      <c r="A39" s="15">
        <v>2027</v>
      </c>
      <c r="B39" s="129"/>
      <c r="C39" s="133"/>
      <c r="D39" s="127"/>
      <c r="E39" s="127"/>
      <c r="F39" s="127"/>
      <c r="G39" s="133"/>
      <c r="H39" s="127"/>
      <c r="I39" s="127"/>
      <c r="J39" s="127"/>
      <c r="K39" s="133"/>
      <c r="L39" s="127"/>
      <c r="M39" s="127"/>
      <c r="N39" s="127"/>
    </row>
    <row r="40" spans="1:14" x14ac:dyDescent="0.2">
      <c r="A40" s="15">
        <v>2028</v>
      </c>
      <c r="B40" s="129"/>
      <c r="C40" s="133"/>
      <c r="D40" s="127"/>
      <c r="E40" s="127"/>
      <c r="F40" s="127"/>
      <c r="G40" s="133"/>
      <c r="H40" s="127"/>
      <c r="I40" s="127"/>
      <c r="J40" s="127"/>
      <c r="K40" s="133"/>
      <c r="L40" s="127"/>
      <c r="M40" s="127"/>
      <c r="N40" s="127"/>
    </row>
    <row r="41" spans="1:14" x14ac:dyDescent="0.2">
      <c r="A41" s="15">
        <v>2029</v>
      </c>
      <c r="B41" s="129"/>
      <c r="C41" s="133"/>
      <c r="D41" s="127"/>
      <c r="E41" s="127"/>
      <c r="F41" s="127"/>
      <c r="G41" s="133"/>
      <c r="H41" s="127"/>
      <c r="I41" s="127"/>
      <c r="J41" s="127"/>
      <c r="K41" s="133"/>
      <c r="L41" s="127"/>
      <c r="M41" s="127"/>
      <c r="N41" s="127"/>
    </row>
    <row r="42" spans="1:14" x14ac:dyDescent="0.2">
      <c r="A42" s="15">
        <v>2030</v>
      </c>
      <c r="B42" s="129"/>
      <c r="C42" s="133"/>
      <c r="D42" s="127"/>
      <c r="E42" s="127"/>
      <c r="F42" s="127"/>
      <c r="G42" s="133"/>
      <c r="H42" s="127"/>
      <c r="I42" s="127"/>
      <c r="J42" s="127"/>
      <c r="K42" s="133"/>
      <c r="L42" s="127"/>
      <c r="M42" s="127"/>
      <c r="N42" s="127"/>
    </row>
    <row r="43" spans="1:14" x14ac:dyDescent="0.2">
      <c r="A43" s="15">
        <v>2031</v>
      </c>
      <c r="B43" s="129"/>
      <c r="C43" s="133"/>
      <c r="D43" s="127"/>
      <c r="E43" s="127"/>
      <c r="F43" s="127"/>
      <c r="G43" s="133"/>
      <c r="H43" s="127"/>
      <c r="I43" s="127"/>
      <c r="J43" s="127"/>
      <c r="K43" s="133"/>
      <c r="L43" s="127"/>
      <c r="M43" s="127"/>
      <c r="N43" s="127"/>
    </row>
    <row r="44" spans="1:14" x14ac:dyDescent="0.2">
      <c r="A44" s="15">
        <v>2032</v>
      </c>
      <c r="B44" s="129"/>
      <c r="C44" s="133"/>
      <c r="D44" s="127"/>
      <c r="E44" s="127"/>
      <c r="F44" s="127"/>
      <c r="G44" s="133"/>
      <c r="H44" s="127"/>
      <c r="I44" s="127"/>
      <c r="J44" s="127"/>
      <c r="K44" s="133"/>
      <c r="L44" s="127"/>
      <c r="M44" s="127"/>
      <c r="N44" s="127"/>
    </row>
    <row r="45" spans="1:14" x14ac:dyDescent="0.2">
      <c r="A45" s="15">
        <v>2033</v>
      </c>
      <c r="B45" s="129"/>
      <c r="C45" s="133"/>
      <c r="D45" s="127"/>
      <c r="E45" s="127"/>
      <c r="F45" s="127"/>
      <c r="G45" s="133"/>
      <c r="H45" s="127"/>
      <c r="I45" s="127"/>
      <c r="J45" s="127"/>
      <c r="K45" s="133"/>
      <c r="L45" s="127"/>
      <c r="M45" s="127"/>
      <c r="N45" s="127"/>
    </row>
    <row r="46" spans="1:14" x14ac:dyDescent="0.2">
      <c r="A46" s="15">
        <v>2034</v>
      </c>
      <c r="B46" s="129"/>
      <c r="C46" s="133"/>
      <c r="D46" s="127"/>
      <c r="E46" s="127"/>
      <c r="F46" s="127"/>
      <c r="G46" s="133"/>
      <c r="H46" s="127"/>
      <c r="I46" s="127"/>
      <c r="J46" s="127"/>
      <c r="K46" s="133"/>
      <c r="L46" s="127"/>
      <c r="M46" s="127"/>
      <c r="N46" s="127"/>
    </row>
    <row r="47" spans="1:14" x14ac:dyDescent="0.2">
      <c r="A47" s="15">
        <v>2035</v>
      </c>
      <c r="B47" s="129"/>
      <c r="C47" s="133"/>
      <c r="D47" s="127"/>
      <c r="E47" s="127"/>
      <c r="F47" s="127"/>
      <c r="G47" s="133"/>
      <c r="H47" s="127"/>
      <c r="I47" s="127"/>
      <c r="J47" s="127"/>
      <c r="K47" s="133"/>
      <c r="L47" s="127"/>
      <c r="M47" s="127"/>
      <c r="N47" s="127"/>
    </row>
    <row r="48" spans="1:14" x14ac:dyDescent="0.2">
      <c r="A48" s="15">
        <v>2036</v>
      </c>
      <c r="B48" s="129"/>
      <c r="C48" s="133"/>
      <c r="D48" s="127"/>
      <c r="E48" s="127"/>
      <c r="F48" s="127"/>
      <c r="G48" s="133"/>
      <c r="H48" s="127"/>
      <c r="I48" s="127"/>
      <c r="J48" s="127"/>
      <c r="K48" s="133"/>
      <c r="L48" s="127"/>
      <c r="M48" s="127"/>
      <c r="N48" s="127"/>
    </row>
    <row r="49" spans="1:14" x14ac:dyDescent="0.2">
      <c r="A49" s="15">
        <v>2037</v>
      </c>
      <c r="B49" s="129"/>
      <c r="C49" s="133"/>
      <c r="D49" s="127"/>
      <c r="E49" s="127"/>
      <c r="F49" s="127"/>
      <c r="G49" s="133"/>
      <c r="H49" s="127"/>
      <c r="I49" s="127"/>
      <c r="J49" s="127"/>
      <c r="K49" s="133"/>
      <c r="L49" s="127"/>
      <c r="M49" s="127"/>
      <c r="N49" s="127"/>
    </row>
    <row r="50" spans="1:14" x14ac:dyDescent="0.2">
      <c r="A50" s="15">
        <v>2038</v>
      </c>
      <c r="B50" s="129"/>
      <c r="C50" s="133"/>
      <c r="D50" s="127"/>
      <c r="E50" s="127"/>
      <c r="F50" s="127"/>
      <c r="G50" s="133"/>
      <c r="H50" s="127"/>
      <c r="I50" s="127"/>
      <c r="J50" s="127"/>
      <c r="K50" s="133"/>
      <c r="L50" s="127"/>
      <c r="M50" s="127"/>
      <c r="N50" s="127"/>
    </row>
    <row r="51" spans="1:14" x14ac:dyDescent="0.2">
      <c r="A51" s="15">
        <v>2039</v>
      </c>
      <c r="B51" s="129"/>
      <c r="C51" s="133"/>
      <c r="D51" s="127"/>
      <c r="E51" s="127"/>
      <c r="F51" s="127"/>
      <c r="G51" s="133"/>
      <c r="H51" s="127"/>
      <c r="I51" s="127"/>
      <c r="J51" s="127"/>
      <c r="K51" s="133"/>
      <c r="L51" s="127"/>
      <c r="M51" s="127"/>
      <c r="N51" s="127"/>
    </row>
    <row r="52" spans="1:14" x14ac:dyDescent="0.2">
      <c r="A52" s="15">
        <v>2040</v>
      </c>
      <c r="B52" s="129"/>
      <c r="C52" s="133"/>
      <c r="D52" s="127"/>
      <c r="E52" s="127"/>
      <c r="F52" s="127"/>
      <c r="G52" s="133"/>
      <c r="H52" s="127"/>
      <c r="I52" s="127"/>
      <c r="J52" s="127"/>
      <c r="K52" s="133"/>
      <c r="L52" s="127"/>
      <c r="M52" s="127"/>
      <c r="N52" s="127"/>
    </row>
    <row r="53" spans="1:14" x14ac:dyDescent="0.2">
      <c r="A53" s="15">
        <v>2041</v>
      </c>
      <c r="B53" s="129"/>
      <c r="C53" s="133"/>
      <c r="D53" s="127"/>
      <c r="E53" s="127"/>
      <c r="F53" s="127"/>
      <c r="G53" s="133"/>
      <c r="H53" s="127"/>
      <c r="I53" s="127"/>
      <c r="J53" s="127"/>
      <c r="K53" s="133"/>
      <c r="L53" s="127"/>
      <c r="M53" s="127"/>
      <c r="N53" s="127"/>
    </row>
  </sheetData>
  <sheetProtection algorithmName="SHA-512" hashValue="sijybwMYNx8Sq7fj80smgP+PqQDs5PY7wv8BVXNcK8/8RHFEAKjHgNfN/QdUpyJiiMYAB1WveC8jpbqGKJPDgA==" saltValue="F8v9uG7UogzmYGR/yVPB4Q==" spinCount="100000" sheet="1" objects="1" scenarios="1"/>
  <mergeCells count="2">
    <mergeCell ref="B4:N4"/>
    <mergeCell ref="B30:N30"/>
  </mergeCells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74252-256D-4B6D-B91A-EB96B93283B3}">
  <dimension ref="A1:N108"/>
  <sheetViews>
    <sheetView showGridLines="0" showRowColHeaders="0" zoomScale="85" zoomScaleNormal="85" workbookViewId="0">
      <selection activeCell="A8" sqref="A8"/>
    </sheetView>
  </sheetViews>
  <sheetFormatPr defaultColWidth="11.42578125" defaultRowHeight="12.75" x14ac:dyDescent="0.2"/>
  <cols>
    <col min="1" max="1" width="29.28515625" style="181" bestFit="1" customWidth="1"/>
    <col min="2" max="16384" width="11.42578125" style="181"/>
  </cols>
  <sheetData>
    <row r="1" spans="1:14" ht="21" x14ac:dyDescent="0.35">
      <c r="A1" s="178" t="s">
        <v>74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80"/>
    </row>
    <row r="2" spans="1:14" ht="15" x14ac:dyDescent="0.25">
      <c r="A2" s="182" t="s">
        <v>73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4"/>
    </row>
    <row r="3" spans="1:14" ht="15.75" x14ac:dyDescent="0.25">
      <c r="A3" s="98" t="s">
        <v>129</v>
      </c>
      <c r="B3" s="100"/>
      <c r="C3" s="100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220"/>
    </row>
    <row r="4" spans="1:14" ht="13.5" thickBot="1" x14ac:dyDescent="0.25">
      <c r="A4" s="185"/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7"/>
    </row>
    <row r="5" spans="1:14" ht="18.75" x14ac:dyDescent="0.3">
      <c r="A5" s="188" t="s">
        <v>128</v>
      </c>
      <c r="B5" s="189" t="s">
        <v>75</v>
      </c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1"/>
      <c r="N5" s="192" t="s">
        <v>8</v>
      </c>
    </row>
    <row r="6" spans="1:14" ht="15.75" x14ac:dyDescent="0.25">
      <c r="A6" s="221"/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4"/>
    </row>
    <row r="7" spans="1:14" ht="16.5" thickBot="1" x14ac:dyDescent="0.3">
      <c r="A7" s="222">
        <v>2035</v>
      </c>
      <c r="B7" s="195" t="s">
        <v>46</v>
      </c>
      <c r="C7" s="195" t="s">
        <v>47</v>
      </c>
      <c r="D7" s="195" t="s">
        <v>48</v>
      </c>
      <c r="E7" s="195" t="s">
        <v>49</v>
      </c>
      <c r="F7" s="195" t="s">
        <v>50</v>
      </c>
      <c r="G7" s="195" t="s">
        <v>51</v>
      </c>
      <c r="H7" s="195" t="s">
        <v>52</v>
      </c>
      <c r="I7" s="195" t="s">
        <v>53</v>
      </c>
      <c r="J7" s="195" t="s">
        <v>54</v>
      </c>
      <c r="K7" s="195" t="s">
        <v>55</v>
      </c>
      <c r="L7" s="195" t="s">
        <v>56</v>
      </c>
      <c r="M7" s="195" t="s">
        <v>57</v>
      </c>
      <c r="N7" s="196"/>
    </row>
    <row r="8" spans="1:14" ht="15.75" x14ac:dyDescent="0.25">
      <c r="A8" s="197"/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9"/>
    </row>
    <row r="9" spans="1:14" ht="15.75" x14ac:dyDescent="0.25">
      <c r="A9" s="200" t="s">
        <v>76</v>
      </c>
      <c r="B9" s="201">
        <f>B11-B20</f>
        <v>0</v>
      </c>
      <c r="C9" s="201">
        <f t="shared" ref="C9:M9" si="0">C11-C20</f>
        <v>0</v>
      </c>
      <c r="D9" s="201">
        <f t="shared" si="0"/>
        <v>0</v>
      </c>
      <c r="E9" s="201">
        <f t="shared" si="0"/>
        <v>0</v>
      </c>
      <c r="F9" s="201">
        <f t="shared" si="0"/>
        <v>0</v>
      </c>
      <c r="G9" s="201">
        <f t="shared" si="0"/>
        <v>0</v>
      </c>
      <c r="H9" s="201">
        <f t="shared" si="0"/>
        <v>0</v>
      </c>
      <c r="I9" s="201">
        <f t="shared" si="0"/>
        <v>0</v>
      </c>
      <c r="J9" s="201">
        <f t="shared" si="0"/>
        <v>0</v>
      </c>
      <c r="K9" s="201">
        <f t="shared" si="0"/>
        <v>0</v>
      </c>
      <c r="L9" s="201">
        <f t="shared" si="0"/>
        <v>0</v>
      </c>
      <c r="M9" s="201">
        <f t="shared" si="0"/>
        <v>0</v>
      </c>
      <c r="N9" s="202">
        <f>SUM(B9:M9)</f>
        <v>0</v>
      </c>
    </row>
    <row r="10" spans="1:14" ht="15.75" x14ac:dyDescent="0.25">
      <c r="A10" s="197"/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199"/>
    </row>
    <row r="11" spans="1:14" ht="15.75" x14ac:dyDescent="0.25">
      <c r="A11" s="204" t="s">
        <v>77</v>
      </c>
      <c r="B11" s="205">
        <f>B13</f>
        <v>0</v>
      </c>
      <c r="C11" s="205">
        <f>C13</f>
        <v>0</v>
      </c>
      <c r="D11" s="205">
        <f t="shared" ref="D11:M11" si="1">D13</f>
        <v>0</v>
      </c>
      <c r="E11" s="205">
        <f t="shared" si="1"/>
        <v>0</v>
      </c>
      <c r="F11" s="205">
        <f t="shared" si="1"/>
        <v>0</v>
      </c>
      <c r="G11" s="205">
        <f t="shared" si="1"/>
        <v>0</v>
      </c>
      <c r="H11" s="205">
        <f t="shared" si="1"/>
        <v>0</v>
      </c>
      <c r="I11" s="205">
        <f t="shared" si="1"/>
        <v>0</v>
      </c>
      <c r="J11" s="205">
        <f t="shared" si="1"/>
        <v>0</v>
      </c>
      <c r="K11" s="205">
        <f t="shared" si="1"/>
        <v>0</v>
      </c>
      <c r="L11" s="205">
        <f t="shared" si="1"/>
        <v>0</v>
      </c>
      <c r="M11" s="205">
        <f t="shared" si="1"/>
        <v>0</v>
      </c>
      <c r="N11" s="202">
        <f>SUM(B11:M11)</f>
        <v>0</v>
      </c>
    </row>
    <row r="12" spans="1:14" ht="15.75" x14ac:dyDescent="0.25">
      <c r="A12" s="206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199"/>
    </row>
    <row r="13" spans="1:14" ht="15.75" x14ac:dyDescent="0.25">
      <c r="A13" s="208" t="s">
        <v>78</v>
      </c>
      <c r="B13" s="209">
        <f>SUM(B14:B18)</f>
        <v>0</v>
      </c>
      <c r="C13" s="209">
        <f>SUM(C14:C18)</f>
        <v>0</v>
      </c>
      <c r="D13" s="209">
        <f>SUM(D14:D18)</f>
        <v>0</v>
      </c>
      <c r="E13" s="209">
        <f>SUM(E14:E18)</f>
        <v>0</v>
      </c>
      <c r="F13" s="209">
        <f>SUM(F14:F18)</f>
        <v>0</v>
      </c>
      <c r="G13" s="209">
        <f>SUM(G14:G18)</f>
        <v>0</v>
      </c>
      <c r="H13" s="209">
        <f>SUM(H14:H18)</f>
        <v>0</v>
      </c>
      <c r="I13" s="209">
        <f>SUM(I14:I18)</f>
        <v>0</v>
      </c>
      <c r="J13" s="209">
        <f t="shared" ref="J13:U13" si="2">SUM(J14:J18)</f>
        <v>0</v>
      </c>
      <c r="K13" s="209">
        <f t="shared" si="2"/>
        <v>0</v>
      </c>
      <c r="L13" s="209">
        <f t="shared" si="2"/>
        <v>0</v>
      </c>
      <c r="M13" s="209">
        <f t="shared" si="2"/>
        <v>0</v>
      </c>
      <c r="N13" s="210">
        <f t="shared" ref="N13:N17" si="3">SUM(B13:M13)</f>
        <v>0</v>
      </c>
    </row>
    <row r="14" spans="1:14" ht="15.75" x14ac:dyDescent="0.25">
      <c r="A14" s="211" t="s">
        <v>79</v>
      </c>
      <c r="B14" s="223"/>
      <c r="C14" s="223"/>
      <c r="D14" s="223"/>
      <c r="E14" s="223"/>
      <c r="F14" s="223"/>
      <c r="G14" s="223"/>
      <c r="H14" s="223"/>
      <c r="I14" s="223"/>
      <c r="J14" s="223"/>
      <c r="K14" s="223"/>
      <c r="L14" s="223"/>
      <c r="M14" s="223"/>
      <c r="N14" s="212">
        <f>SUM(B14:M14)</f>
        <v>0</v>
      </c>
    </row>
    <row r="15" spans="1:14" ht="15.75" x14ac:dyDescent="0.25">
      <c r="A15" s="211" t="s">
        <v>80</v>
      </c>
      <c r="B15" s="223"/>
      <c r="C15" s="223"/>
      <c r="D15" s="223"/>
      <c r="E15" s="223"/>
      <c r="F15" s="223"/>
      <c r="G15" s="223"/>
      <c r="H15" s="223"/>
      <c r="I15" s="223"/>
      <c r="J15" s="223"/>
      <c r="K15" s="223"/>
      <c r="L15" s="223"/>
      <c r="M15" s="223"/>
      <c r="N15" s="212">
        <f>SUM(B15:M15)</f>
        <v>0</v>
      </c>
    </row>
    <row r="16" spans="1:14" ht="15.75" x14ac:dyDescent="0.25">
      <c r="A16" s="211" t="s">
        <v>81</v>
      </c>
      <c r="B16" s="223"/>
      <c r="C16" s="223"/>
      <c r="D16" s="223"/>
      <c r="E16" s="223"/>
      <c r="F16" s="223"/>
      <c r="G16" s="223"/>
      <c r="H16" s="223"/>
      <c r="I16" s="223"/>
      <c r="J16" s="223"/>
      <c r="K16" s="223"/>
      <c r="L16" s="223"/>
      <c r="M16" s="223"/>
      <c r="N16" s="212">
        <f t="shared" ref="N16:N80" si="4">SUM(B16:M16)</f>
        <v>0</v>
      </c>
    </row>
    <row r="17" spans="1:14" ht="15.75" x14ac:dyDescent="0.25">
      <c r="A17" s="211" t="s">
        <v>82</v>
      </c>
      <c r="B17" s="223"/>
      <c r="C17" s="223"/>
      <c r="D17" s="223"/>
      <c r="E17" s="223"/>
      <c r="F17" s="223"/>
      <c r="G17" s="223"/>
      <c r="H17" s="223"/>
      <c r="I17" s="223"/>
      <c r="J17" s="223"/>
      <c r="K17" s="223"/>
      <c r="L17" s="223"/>
      <c r="M17" s="223"/>
      <c r="N17" s="212">
        <f t="shared" si="4"/>
        <v>0</v>
      </c>
    </row>
    <row r="18" spans="1:14" ht="15.75" x14ac:dyDescent="0.25">
      <c r="A18" s="211" t="s">
        <v>42</v>
      </c>
      <c r="B18" s="223"/>
      <c r="C18" s="223"/>
      <c r="D18" s="223"/>
      <c r="E18" s="223"/>
      <c r="F18" s="223"/>
      <c r="G18" s="223"/>
      <c r="H18" s="223"/>
      <c r="I18" s="223"/>
      <c r="J18" s="223"/>
      <c r="K18" s="223"/>
      <c r="L18" s="223"/>
      <c r="M18" s="223"/>
      <c r="N18" s="212">
        <f t="shared" si="4"/>
        <v>0</v>
      </c>
    </row>
    <row r="19" spans="1:14" ht="15.75" x14ac:dyDescent="0.25">
      <c r="A19" s="197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199"/>
    </row>
    <row r="20" spans="1:14" ht="15.75" x14ac:dyDescent="0.25">
      <c r="A20" s="214" t="s">
        <v>83</v>
      </c>
      <c r="B20" s="215">
        <f>B22+B27+B30+B33+B36+B40+B45+B51+B59+B64+B69+B75+B80+B83+B86+B89+B92</f>
        <v>0</v>
      </c>
      <c r="C20" s="215">
        <f>C22+C27+C30+C33+C36+C40+C45+C51+C59+C64+C69+C75+C80+C83+C86+C89+C92</f>
        <v>0</v>
      </c>
      <c r="D20" s="215">
        <f t="shared" ref="D20:N20" si="5">D22+D27+D30+D33+D36+D40+D45+D51+D59+D64+D69+D75+D80+D83+D86+D89+D92</f>
        <v>0</v>
      </c>
      <c r="E20" s="215">
        <f t="shared" si="5"/>
        <v>0</v>
      </c>
      <c r="F20" s="215">
        <f t="shared" si="5"/>
        <v>0</v>
      </c>
      <c r="G20" s="215">
        <f t="shared" si="5"/>
        <v>0</v>
      </c>
      <c r="H20" s="215">
        <f t="shared" si="5"/>
        <v>0</v>
      </c>
      <c r="I20" s="215">
        <f t="shared" si="5"/>
        <v>0</v>
      </c>
      <c r="J20" s="215">
        <f t="shared" si="5"/>
        <v>0</v>
      </c>
      <c r="K20" s="215">
        <f t="shared" si="5"/>
        <v>0</v>
      </c>
      <c r="L20" s="215">
        <f t="shared" si="5"/>
        <v>0</v>
      </c>
      <c r="M20" s="215">
        <f t="shared" si="5"/>
        <v>0</v>
      </c>
      <c r="N20" s="202">
        <f t="shared" si="4"/>
        <v>0</v>
      </c>
    </row>
    <row r="21" spans="1:14" ht="15.75" x14ac:dyDescent="0.25">
      <c r="A21" s="206"/>
      <c r="B21" s="207"/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207"/>
      <c r="N21" s="199"/>
    </row>
    <row r="22" spans="1:14" ht="15.75" x14ac:dyDescent="0.25">
      <c r="A22" s="208" t="s">
        <v>84</v>
      </c>
      <c r="B22" s="209">
        <f t="shared" ref="B22:M22" si="6">SUM(B23:B25)</f>
        <v>0</v>
      </c>
      <c r="C22" s="209">
        <f t="shared" si="6"/>
        <v>0</v>
      </c>
      <c r="D22" s="209">
        <f t="shared" si="6"/>
        <v>0</v>
      </c>
      <c r="E22" s="209">
        <f t="shared" si="6"/>
        <v>0</v>
      </c>
      <c r="F22" s="209">
        <f t="shared" si="6"/>
        <v>0</v>
      </c>
      <c r="G22" s="209">
        <f t="shared" si="6"/>
        <v>0</v>
      </c>
      <c r="H22" s="209">
        <f t="shared" si="6"/>
        <v>0</v>
      </c>
      <c r="I22" s="209">
        <f t="shared" si="6"/>
        <v>0</v>
      </c>
      <c r="J22" s="209">
        <f t="shared" si="6"/>
        <v>0</v>
      </c>
      <c r="K22" s="209">
        <f t="shared" si="6"/>
        <v>0</v>
      </c>
      <c r="L22" s="209">
        <f t="shared" si="6"/>
        <v>0</v>
      </c>
      <c r="M22" s="209">
        <f t="shared" si="6"/>
        <v>0</v>
      </c>
      <c r="N22" s="210">
        <f t="shared" si="4"/>
        <v>0</v>
      </c>
    </row>
    <row r="23" spans="1:14" ht="15.75" x14ac:dyDescent="0.25">
      <c r="A23" s="216" t="s">
        <v>85</v>
      </c>
      <c r="B23" s="224"/>
      <c r="C23" s="224"/>
      <c r="D23" s="224"/>
      <c r="E23" s="224"/>
      <c r="F23" s="224"/>
      <c r="G23" s="224"/>
      <c r="H23" s="224"/>
      <c r="I23" s="224"/>
      <c r="J23" s="224"/>
      <c r="K23" s="224"/>
      <c r="L23" s="224"/>
      <c r="M23" s="224"/>
      <c r="N23" s="212">
        <f t="shared" si="4"/>
        <v>0</v>
      </c>
    </row>
    <row r="24" spans="1:14" ht="15.75" x14ac:dyDescent="0.25">
      <c r="A24" s="211" t="s">
        <v>86</v>
      </c>
      <c r="B24" s="223"/>
      <c r="C24" s="223"/>
      <c r="D24" s="223"/>
      <c r="E24" s="223"/>
      <c r="F24" s="223"/>
      <c r="G24" s="223"/>
      <c r="H24" s="223"/>
      <c r="I24" s="223"/>
      <c r="J24" s="223"/>
      <c r="K24" s="223"/>
      <c r="L24" s="223"/>
      <c r="M24" s="223"/>
      <c r="N24" s="212">
        <f t="shared" si="4"/>
        <v>0</v>
      </c>
    </row>
    <row r="25" spans="1:14" ht="15.75" x14ac:dyDescent="0.25">
      <c r="A25" s="211" t="s">
        <v>87</v>
      </c>
      <c r="B25" s="223"/>
      <c r="C25" s="223"/>
      <c r="D25" s="223"/>
      <c r="E25" s="223"/>
      <c r="F25" s="223"/>
      <c r="G25" s="223"/>
      <c r="H25" s="223"/>
      <c r="I25" s="223"/>
      <c r="J25" s="223"/>
      <c r="K25" s="223"/>
      <c r="L25" s="223"/>
      <c r="M25" s="223"/>
      <c r="N25" s="212">
        <f t="shared" si="4"/>
        <v>0</v>
      </c>
    </row>
    <row r="26" spans="1:14" ht="15.75" x14ac:dyDescent="0.25">
      <c r="A26" s="197"/>
      <c r="B26" s="213"/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199"/>
    </row>
    <row r="27" spans="1:14" ht="15.75" x14ac:dyDescent="0.25">
      <c r="A27" s="208" t="s">
        <v>88</v>
      </c>
      <c r="B27" s="209">
        <f t="shared" ref="B27:M27" si="7">B28</f>
        <v>0</v>
      </c>
      <c r="C27" s="209">
        <f t="shared" si="7"/>
        <v>0</v>
      </c>
      <c r="D27" s="209">
        <f t="shared" si="7"/>
        <v>0</v>
      </c>
      <c r="E27" s="209">
        <f t="shared" si="7"/>
        <v>0</v>
      </c>
      <c r="F27" s="209">
        <f t="shared" si="7"/>
        <v>0</v>
      </c>
      <c r="G27" s="209">
        <f t="shared" si="7"/>
        <v>0</v>
      </c>
      <c r="H27" s="209">
        <f t="shared" si="7"/>
        <v>0</v>
      </c>
      <c r="I27" s="209">
        <f t="shared" si="7"/>
        <v>0</v>
      </c>
      <c r="J27" s="209">
        <f t="shared" si="7"/>
        <v>0</v>
      </c>
      <c r="K27" s="209">
        <f t="shared" si="7"/>
        <v>0</v>
      </c>
      <c r="L27" s="209">
        <f t="shared" si="7"/>
        <v>0</v>
      </c>
      <c r="M27" s="209">
        <f t="shared" si="7"/>
        <v>0</v>
      </c>
      <c r="N27" s="210">
        <f t="shared" si="4"/>
        <v>0</v>
      </c>
    </row>
    <row r="28" spans="1:14" ht="15.75" x14ac:dyDescent="0.25">
      <c r="A28" s="211" t="s">
        <v>5</v>
      </c>
      <c r="B28" s="223"/>
      <c r="C28" s="223"/>
      <c r="D28" s="223"/>
      <c r="E28" s="223"/>
      <c r="F28" s="223"/>
      <c r="G28" s="223"/>
      <c r="H28" s="223"/>
      <c r="I28" s="223"/>
      <c r="J28" s="223"/>
      <c r="K28" s="223"/>
      <c r="L28" s="223"/>
      <c r="M28" s="223"/>
      <c r="N28" s="212">
        <f t="shared" si="4"/>
        <v>0</v>
      </c>
    </row>
    <row r="29" spans="1:14" ht="15.75" x14ac:dyDescent="0.25">
      <c r="A29" s="197"/>
      <c r="B29" s="213"/>
      <c r="C29" s="213"/>
      <c r="D29" s="213"/>
      <c r="E29" s="213"/>
      <c r="F29" s="213"/>
      <c r="G29" s="213"/>
      <c r="H29" s="213"/>
      <c r="I29" s="213"/>
      <c r="J29" s="213"/>
      <c r="K29" s="213"/>
      <c r="L29" s="213"/>
      <c r="M29" s="213"/>
      <c r="N29" s="199"/>
    </row>
    <row r="30" spans="1:14" ht="15.75" x14ac:dyDescent="0.25">
      <c r="A30" s="208" t="s">
        <v>89</v>
      </c>
      <c r="B30" s="209">
        <f t="shared" ref="B30:M30" si="8">B31</f>
        <v>0</v>
      </c>
      <c r="C30" s="209">
        <f t="shared" si="8"/>
        <v>0</v>
      </c>
      <c r="D30" s="209">
        <f t="shared" si="8"/>
        <v>0</v>
      </c>
      <c r="E30" s="209">
        <f t="shared" si="8"/>
        <v>0</v>
      </c>
      <c r="F30" s="209">
        <f t="shared" si="8"/>
        <v>0</v>
      </c>
      <c r="G30" s="209">
        <f t="shared" si="8"/>
        <v>0</v>
      </c>
      <c r="H30" s="209">
        <f t="shared" si="8"/>
        <v>0</v>
      </c>
      <c r="I30" s="209">
        <f t="shared" si="8"/>
        <v>0</v>
      </c>
      <c r="J30" s="209">
        <f t="shared" si="8"/>
        <v>0</v>
      </c>
      <c r="K30" s="209">
        <f t="shared" si="8"/>
        <v>0</v>
      </c>
      <c r="L30" s="209">
        <f t="shared" si="8"/>
        <v>0</v>
      </c>
      <c r="M30" s="209">
        <f t="shared" si="8"/>
        <v>0</v>
      </c>
      <c r="N30" s="210">
        <f t="shared" si="4"/>
        <v>0</v>
      </c>
    </row>
    <row r="31" spans="1:14" ht="15.75" x14ac:dyDescent="0.25">
      <c r="A31" s="211" t="s">
        <v>5</v>
      </c>
      <c r="B31" s="223"/>
      <c r="C31" s="223"/>
      <c r="D31" s="223"/>
      <c r="E31" s="223"/>
      <c r="F31" s="223"/>
      <c r="G31" s="223"/>
      <c r="H31" s="223"/>
      <c r="I31" s="223"/>
      <c r="J31" s="223"/>
      <c r="K31" s="223"/>
      <c r="L31" s="223"/>
      <c r="M31" s="223"/>
      <c r="N31" s="212">
        <f t="shared" si="4"/>
        <v>0</v>
      </c>
    </row>
    <row r="32" spans="1:14" ht="15.75" x14ac:dyDescent="0.25">
      <c r="A32" s="197"/>
      <c r="B32" s="213"/>
      <c r="C32" s="213"/>
      <c r="D32" s="213"/>
      <c r="E32" s="213"/>
      <c r="F32" s="213"/>
      <c r="G32" s="213"/>
      <c r="H32" s="213"/>
      <c r="I32" s="213"/>
      <c r="J32" s="213"/>
      <c r="K32" s="213"/>
      <c r="L32" s="213"/>
      <c r="M32" s="213"/>
      <c r="N32" s="199"/>
    </row>
    <row r="33" spans="1:14" ht="15.75" x14ac:dyDescent="0.25">
      <c r="A33" s="208" t="s">
        <v>90</v>
      </c>
      <c r="B33" s="209">
        <f t="shared" ref="B33:M33" si="9">B34</f>
        <v>0</v>
      </c>
      <c r="C33" s="209">
        <f t="shared" si="9"/>
        <v>0</v>
      </c>
      <c r="D33" s="209">
        <f t="shared" si="9"/>
        <v>0</v>
      </c>
      <c r="E33" s="209">
        <f t="shared" si="9"/>
        <v>0</v>
      </c>
      <c r="F33" s="209">
        <f t="shared" si="9"/>
        <v>0</v>
      </c>
      <c r="G33" s="209">
        <f t="shared" si="9"/>
        <v>0</v>
      </c>
      <c r="H33" s="209">
        <f t="shared" si="9"/>
        <v>0</v>
      </c>
      <c r="I33" s="209">
        <f t="shared" si="9"/>
        <v>0</v>
      </c>
      <c r="J33" s="209">
        <f t="shared" si="9"/>
        <v>0</v>
      </c>
      <c r="K33" s="209">
        <f t="shared" si="9"/>
        <v>0</v>
      </c>
      <c r="L33" s="209">
        <f t="shared" si="9"/>
        <v>0</v>
      </c>
      <c r="M33" s="209">
        <f t="shared" si="9"/>
        <v>0</v>
      </c>
      <c r="N33" s="210">
        <f t="shared" si="4"/>
        <v>0</v>
      </c>
    </row>
    <row r="34" spans="1:14" ht="15.75" x14ac:dyDescent="0.25">
      <c r="A34" s="211" t="s">
        <v>91</v>
      </c>
      <c r="B34" s="223"/>
      <c r="C34" s="223"/>
      <c r="D34" s="223"/>
      <c r="E34" s="223"/>
      <c r="F34" s="223"/>
      <c r="G34" s="223"/>
      <c r="H34" s="223"/>
      <c r="I34" s="223"/>
      <c r="J34" s="223"/>
      <c r="K34" s="223"/>
      <c r="L34" s="223"/>
      <c r="M34" s="223"/>
      <c r="N34" s="212">
        <f t="shared" si="4"/>
        <v>0</v>
      </c>
    </row>
    <row r="35" spans="1:14" ht="15.75" x14ac:dyDescent="0.25">
      <c r="A35" s="197"/>
      <c r="B35" s="213"/>
      <c r="C35" s="21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199"/>
    </row>
    <row r="36" spans="1:14" ht="15.75" x14ac:dyDescent="0.25">
      <c r="A36" s="208" t="s">
        <v>92</v>
      </c>
      <c r="B36" s="209">
        <f t="shared" ref="B36:M36" si="10">SUM(B37:B38)</f>
        <v>0</v>
      </c>
      <c r="C36" s="209">
        <f t="shared" si="10"/>
        <v>0</v>
      </c>
      <c r="D36" s="209">
        <f t="shared" si="10"/>
        <v>0</v>
      </c>
      <c r="E36" s="209">
        <f t="shared" si="10"/>
        <v>0</v>
      </c>
      <c r="F36" s="209">
        <f t="shared" si="10"/>
        <v>0</v>
      </c>
      <c r="G36" s="209">
        <f t="shared" si="10"/>
        <v>0</v>
      </c>
      <c r="H36" s="209">
        <f t="shared" si="10"/>
        <v>0</v>
      </c>
      <c r="I36" s="209">
        <f t="shared" si="10"/>
        <v>0</v>
      </c>
      <c r="J36" s="209">
        <f t="shared" si="10"/>
        <v>0</v>
      </c>
      <c r="K36" s="209">
        <f t="shared" si="10"/>
        <v>0</v>
      </c>
      <c r="L36" s="209">
        <f t="shared" si="10"/>
        <v>0</v>
      </c>
      <c r="M36" s="209">
        <f t="shared" si="10"/>
        <v>0</v>
      </c>
      <c r="N36" s="210">
        <f t="shared" si="4"/>
        <v>0</v>
      </c>
    </row>
    <row r="37" spans="1:14" ht="15.75" x14ac:dyDescent="0.25">
      <c r="A37" s="211" t="s">
        <v>93</v>
      </c>
      <c r="B37" s="223"/>
      <c r="C37" s="223"/>
      <c r="D37" s="223"/>
      <c r="E37" s="223"/>
      <c r="F37" s="223"/>
      <c r="G37" s="223"/>
      <c r="H37" s="223"/>
      <c r="I37" s="223"/>
      <c r="J37" s="223"/>
      <c r="K37" s="223"/>
      <c r="L37" s="223"/>
      <c r="M37" s="223"/>
      <c r="N37" s="212">
        <f t="shared" si="4"/>
        <v>0</v>
      </c>
    </row>
    <row r="38" spans="1:14" ht="15.75" x14ac:dyDescent="0.25">
      <c r="A38" s="211" t="s">
        <v>94</v>
      </c>
      <c r="B38" s="223"/>
      <c r="C38" s="223"/>
      <c r="D38" s="223"/>
      <c r="E38" s="223"/>
      <c r="F38" s="223"/>
      <c r="G38" s="223"/>
      <c r="H38" s="223"/>
      <c r="I38" s="223"/>
      <c r="J38" s="223"/>
      <c r="K38" s="223"/>
      <c r="L38" s="223"/>
      <c r="M38" s="223"/>
      <c r="N38" s="212">
        <f t="shared" si="4"/>
        <v>0</v>
      </c>
    </row>
    <row r="39" spans="1:14" ht="15.75" x14ac:dyDescent="0.25">
      <c r="A39" s="197"/>
      <c r="B39" s="213"/>
      <c r="C39" s="213"/>
      <c r="D39" s="213"/>
      <c r="E39" s="213"/>
      <c r="F39" s="213"/>
      <c r="G39" s="213"/>
      <c r="H39" s="213"/>
      <c r="I39" s="213"/>
      <c r="J39" s="213"/>
      <c r="K39" s="213"/>
      <c r="L39" s="213"/>
      <c r="M39" s="213"/>
      <c r="N39" s="199"/>
    </row>
    <row r="40" spans="1:14" ht="15.75" x14ac:dyDescent="0.25">
      <c r="A40" s="208" t="s">
        <v>95</v>
      </c>
      <c r="B40" s="209">
        <f t="shared" ref="B40:M40" si="11">SUM(B41:B43)</f>
        <v>0</v>
      </c>
      <c r="C40" s="209">
        <f t="shared" si="11"/>
        <v>0</v>
      </c>
      <c r="D40" s="209">
        <f t="shared" si="11"/>
        <v>0</v>
      </c>
      <c r="E40" s="209">
        <f t="shared" si="11"/>
        <v>0</v>
      </c>
      <c r="F40" s="209">
        <f t="shared" si="11"/>
        <v>0</v>
      </c>
      <c r="G40" s="209">
        <f t="shared" si="11"/>
        <v>0</v>
      </c>
      <c r="H40" s="209">
        <f t="shared" si="11"/>
        <v>0</v>
      </c>
      <c r="I40" s="209">
        <f t="shared" si="11"/>
        <v>0</v>
      </c>
      <c r="J40" s="209">
        <f t="shared" si="11"/>
        <v>0</v>
      </c>
      <c r="K40" s="209">
        <f t="shared" si="11"/>
        <v>0</v>
      </c>
      <c r="L40" s="209">
        <f t="shared" si="11"/>
        <v>0</v>
      </c>
      <c r="M40" s="209">
        <f t="shared" si="11"/>
        <v>0</v>
      </c>
      <c r="N40" s="210">
        <f t="shared" si="4"/>
        <v>0</v>
      </c>
    </row>
    <row r="41" spans="1:14" ht="15.75" x14ac:dyDescent="0.25">
      <c r="A41" s="211" t="s">
        <v>96</v>
      </c>
      <c r="B41" s="223"/>
      <c r="C41" s="223"/>
      <c r="D41" s="223"/>
      <c r="E41" s="223"/>
      <c r="F41" s="223"/>
      <c r="G41" s="223"/>
      <c r="H41" s="223"/>
      <c r="I41" s="223"/>
      <c r="J41" s="223"/>
      <c r="K41" s="223"/>
      <c r="L41" s="223"/>
      <c r="M41" s="223"/>
      <c r="N41" s="212">
        <f t="shared" si="4"/>
        <v>0</v>
      </c>
    </row>
    <row r="42" spans="1:14" ht="15.75" x14ac:dyDescent="0.25">
      <c r="A42" s="211" t="s">
        <v>97</v>
      </c>
      <c r="B42" s="223"/>
      <c r="C42" s="223"/>
      <c r="D42" s="223"/>
      <c r="E42" s="223"/>
      <c r="F42" s="223"/>
      <c r="G42" s="223"/>
      <c r="H42" s="223"/>
      <c r="I42" s="223"/>
      <c r="J42" s="223"/>
      <c r="K42" s="223"/>
      <c r="L42" s="223"/>
      <c r="M42" s="223"/>
      <c r="N42" s="212">
        <f t="shared" si="4"/>
        <v>0</v>
      </c>
    </row>
    <row r="43" spans="1:14" ht="15.75" x14ac:dyDescent="0.25">
      <c r="A43" s="211" t="s">
        <v>98</v>
      </c>
      <c r="B43" s="223"/>
      <c r="C43" s="223"/>
      <c r="D43" s="223"/>
      <c r="E43" s="223"/>
      <c r="F43" s="223"/>
      <c r="G43" s="223"/>
      <c r="H43" s="223"/>
      <c r="I43" s="223"/>
      <c r="J43" s="223"/>
      <c r="K43" s="223"/>
      <c r="L43" s="223"/>
      <c r="M43" s="223"/>
      <c r="N43" s="212">
        <f t="shared" si="4"/>
        <v>0</v>
      </c>
    </row>
    <row r="44" spans="1:14" ht="15.75" x14ac:dyDescent="0.25">
      <c r="A44" s="197"/>
      <c r="B44" s="213"/>
      <c r="C44" s="213"/>
      <c r="D44" s="213"/>
      <c r="E44" s="213"/>
      <c r="F44" s="213"/>
      <c r="G44" s="213"/>
      <c r="H44" s="213"/>
      <c r="I44" s="213"/>
      <c r="J44" s="213"/>
      <c r="K44" s="213"/>
      <c r="L44" s="213"/>
      <c r="M44" s="213"/>
      <c r="N44" s="199"/>
    </row>
    <row r="45" spans="1:14" ht="15.75" x14ac:dyDescent="0.25">
      <c r="A45" s="208" t="s">
        <v>99</v>
      </c>
      <c r="B45" s="209">
        <f t="shared" ref="B45:M45" si="12">SUM(B46:B49)</f>
        <v>0</v>
      </c>
      <c r="C45" s="209">
        <f t="shared" si="12"/>
        <v>0</v>
      </c>
      <c r="D45" s="209">
        <f t="shared" si="12"/>
        <v>0</v>
      </c>
      <c r="E45" s="209">
        <f t="shared" si="12"/>
        <v>0</v>
      </c>
      <c r="F45" s="209">
        <f t="shared" si="12"/>
        <v>0</v>
      </c>
      <c r="G45" s="209">
        <f t="shared" si="12"/>
        <v>0</v>
      </c>
      <c r="H45" s="209">
        <f t="shared" si="12"/>
        <v>0</v>
      </c>
      <c r="I45" s="209">
        <f t="shared" si="12"/>
        <v>0</v>
      </c>
      <c r="J45" s="209">
        <f t="shared" si="12"/>
        <v>0</v>
      </c>
      <c r="K45" s="209">
        <f t="shared" si="12"/>
        <v>0</v>
      </c>
      <c r="L45" s="209">
        <f t="shared" si="12"/>
        <v>0</v>
      </c>
      <c r="M45" s="209">
        <f t="shared" si="12"/>
        <v>0</v>
      </c>
      <c r="N45" s="210">
        <f t="shared" si="4"/>
        <v>0</v>
      </c>
    </row>
    <row r="46" spans="1:14" ht="15.75" x14ac:dyDescent="0.25">
      <c r="A46" s="211" t="s">
        <v>100</v>
      </c>
      <c r="B46" s="223"/>
      <c r="C46" s="223"/>
      <c r="D46" s="223"/>
      <c r="E46" s="223"/>
      <c r="F46" s="223"/>
      <c r="G46" s="223"/>
      <c r="H46" s="223"/>
      <c r="I46" s="223"/>
      <c r="J46" s="223"/>
      <c r="K46" s="223"/>
      <c r="L46" s="223"/>
      <c r="M46" s="223"/>
      <c r="N46" s="212">
        <f t="shared" si="4"/>
        <v>0</v>
      </c>
    </row>
    <row r="47" spans="1:14" ht="15.75" x14ac:dyDescent="0.25">
      <c r="A47" s="211" t="s">
        <v>101</v>
      </c>
      <c r="B47" s="223"/>
      <c r="C47" s="223"/>
      <c r="D47" s="223"/>
      <c r="E47" s="223"/>
      <c r="F47" s="223"/>
      <c r="G47" s="223"/>
      <c r="H47" s="223"/>
      <c r="I47" s="223"/>
      <c r="J47" s="223"/>
      <c r="K47" s="223"/>
      <c r="L47" s="223"/>
      <c r="M47" s="223"/>
      <c r="N47" s="212">
        <f t="shared" si="4"/>
        <v>0</v>
      </c>
    </row>
    <row r="48" spans="1:14" ht="15.75" x14ac:dyDescent="0.25">
      <c r="A48" s="211" t="s">
        <v>102</v>
      </c>
      <c r="B48" s="223"/>
      <c r="C48" s="223"/>
      <c r="D48" s="223"/>
      <c r="E48" s="223"/>
      <c r="F48" s="223"/>
      <c r="G48" s="223"/>
      <c r="H48" s="223"/>
      <c r="I48" s="223"/>
      <c r="J48" s="223"/>
      <c r="K48" s="223"/>
      <c r="L48" s="223"/>
      <c r="M48" s="223"/>
      <c r="N48" s="212">
        <f t="shared" si="4"/>
        <v>0</v>
      </c>
    </row>
    <row r="49" spans="1:14" ht="15.75" x14ac:dyDescent="0.25">
      <c r="A49" s="211" t="s">
        <v>42</v>
      </c>
      <c r="B49" s="223"/>
      <c r="C49" s="223"/>
      <c r="D49" s="223"/>
      <c r="E49" s="223"/>
      <c r="F49" s="223"/>
      <c r="G49" s="223"/>
      <c r="H49" s="223"/>
      <c r="I49" s="223"/>
      <c r="J49" s="223"/>
      <c r="K49" s="223"/>
      <c r="L49" s="223"/>
      <c r="M49" s="223"/>
      <c r="N49" s="212">
        <f t="shared" si="4"/>
        <v>0</v>
      </c>
    </row>
    <row r="50" spans="1:14" ht="15.75" x14ac:dyDescent="0.25">
      <c r="A50" s="197"/>
      <c r="B50" s="213"/>
      <c r="C50" s="213"/>
      <c r="D50" s="213"/>
      <c r="E50" s="213"/>
      <c r="F50" s="213"/>
      <c r="G50" s="213"/>
      <c r="H50" s="213"/>
      <c r="I50" s="213"/>
      <c r="J50" s="213"/>
      <c r="K50" s="213"/>
      <c r="L50" s="213"/>
      <c r="M50" s="213"/>
      <c r="N50" s="199"/>
    </row>
    <row r="51" spans="1:14" ht="15.75" x14ac:dyDescent="0.25">
      <c r="A51" s="208" t="s">
        <v>103</v>
      </c>
      <c r="B51" s="209">
        <f t="shared" ref="B51:M51" si="13">SUM(B52:B57)</f>
        <v>0</v>
      </c>
      <c r="C51" s="209">
        <f t="shared" si="13"/>
        <v>0</v>
      </c>
      <c r="D51" s="209">
        <f t="shared" si="13"/>
        <v>0</v>
      </c>
      <c r="E51" s="209">
        <f t="shared" si="13"/>
        <v>0</v>
      </c>
      <c r="F51" s="209">
        <f t="shared" si="13"/>
        <v>0</v>
      </c>
      <c r="G51" s="209">
        <f t="shared" si="13"/>
        <v>0</v>
      </c>
      <c r="H51" s="209">
        <f t="shared" si="13"/>
        <v>0</v>
      </c>
      <c r="I51" s="209">
        <f t="shared" si="13"/>
        <v>0</v>
      </c>
      <c r="J51" s="209">
        <f t="shared" si="13"/>
        <v>0</v>
      </c>
      <c r="K51" s="209">
        <f t="shared" si="13"/>
        <v>0</v>
      </c>
      <c r="L51" s="209">
        <f t="shared" si="13"/>
        <v>0</v>
      </c>
      <c r="M51" s="209">
        <f t="shared" si="13"/>
        <v>0</v>
      </c>
      <c r="N51" s="210">
        <f t="shared" si="4"/>
        <v>0</v>
      </c>
    </row>
    <row r="52" spans="1:14" ht="15.75" x14ac:dyDescent="0.25">
      <c r="A52" s="211" t="s">
        <v>2</v>
      </c>
      <c r="B52" s="223"/>
      <c r="C52" s="223"/>
      <c r="D52" s="223"/>
      <c r="E52" s="223"/>
      <c r="F52" s="223"/>
      <c r="G52" s="223"/>
      <c r="H52" s="223"/>
      <c r="I52" s="223"/>
      <c r="J52" s="223"/>
      <c r="K52" s="223"/>
      <c r="L52" s="223"/>
      <c r="M52" s="223"/>
      <c r="N52" s="212">
        <f t="shared" si="4"/>
        <v>0</v>
      </c>
    </row>
    <row r="53" spans="1:14" ht="15.75" x14ac:dyDescent="0.25">
      <c r="A53" s="211" t="s">
        <v>104</v>
      </c>
      <c r="B53" s="223"/>
      <c r="C53" s="223"/>
      <c r="D53" s="223"/>
      <c r="E53" s="223"/>
      <c r="F53" s="223"/>
      <c r="G53" s="223"/>
      <c r="H53" s="223"/>
      <c r="I53" s="223"/>
      <c r="J53" s="223"/>
      <c r="K53" s="223"/>
      <c r="L53" s="223"/>
      <c r="M53" s="223"/>
      <c r="N53" s="212">
        <f t="shared" si="4"/>
        <v>0</v>
      </c>
    </row>
    <row r="54" spans="1:14" ht="15.75" x14ac:dyDescent="0.25">
      <c r="A54" s="211" t="s">
        <v>105</v>
      </c>
      <c r="B54" s="223"/>
      <c r="C54" s="223"/>
      <c r="D54" s="223"/>
      <c r="E54" s="223"/>
      <c r="F54" s="223"/>
      <c r="G54" s="223"/>
      <c r="H54" s="223"/>
      <c r="I54" s="223"/>
      <c r="J54" s="223"/>
      <c r="K54" s="223"/>
      <c r="L54" s="223"/>
      <c r="M54" s="223"/>
      <c r="N54" s="212">
        <f t="shared" si="4"/>
        <v>0</v>
      </c>
    </row>
    <row r="55" spans="1:14" ht="15.75" x14ac:dyDescent="0.25">
      <c r="A55" s="211" t="s">
        <v>106</v>
      </c>
      <c r="B55" s="223"/>
      <c r="C55" s="223"/>
      <c r="D55" s="223"/>
      <c r="E55" s="223"/>
      <c r="F55" s="223"/>
      <c r="G55" s="223"/>
      <c r="H55" s="223"/>
      <c r="I55" s="223"/>
      <c r="J55" s="223"/>
      <c r="K55" s="223"/>
      <c r="L55" s="223"/>
      <c r="M55" s="223"/>
      <c r="N55" s="212">
        <f t="shared" si="4"/>
        <v>0</v>
      </c>
    </row>
    <row r="56" spans="1:14" ht="15.75" x14ac:dyDescent="0.25">
      <c r="A56" s="211" t="s">
        <v>107</v>
      </c>
      <c r="B56" s="223"/>
      <c r="C56" s="223"/>
      <c r="D56" s="223"/>
      <c r="E56" s="223"/>
      <c r="F56" s="223"/>
      <c r="G56" s="223"/>
      <c r="H56" s="223"/>
      <c r="I56" s="223"/>
      <c r="J56" s="223"/>
      <c r="K56" s="223"/>
      <c r="L56" s="223"/>
      <c r="M56" s="223"/>
      <c r="N56" s="212">
        <f t="shared" si="4"/>
        <v>0</v>
      </c>
    </row>
    <row r="57" spans="1:14" ht="15.75" x14ac:dyDescent="0.25">
      <c r="A57" s="211" t="s">
        <v>108</v>
      </c>
      <c r="B57" s="223"/>
      <c r="C57" s="223"/>
      <c r="D57" s="223"/>
      <c r="E57" s="223"/>
      <c r="F57" s="223"/>
      <c r="G57" s="223"/>
      <c r="H57" s="223"/>
      <c r="I57" s="223"/>
      <c r="J57" s="223"/>
      <c r="K57" s="223"/>
      <c r="L57" s="223"/>
      <c r="M57" s="223"/>
      <c r="N57" s="212">
        <f t="shared" si="4"/>
        <v>0</v>
      </c>
    </row>
    <row r="58" spans="1:14" ht="15.75" x14ac:dyDescent="0.25">
      <c r="A58" s="197"/>
      <c r="B58" s="213"/>
      <c r="C58" s="213"/>
      <c r="D58" s="213"/>
      <c r="E58" s="213"/>
      <c r="F58" s="213"/>
      <c r="G58" s="213"/>
      <c r="H58" s="213"/>
      <c r="I58" s="213"/>
      <c r="J58" s="213"/>
      <c r="K58" s="213"/>
      <c r="L58" s="213"/>
      <c r="M58" s="213"/>
      <c r="N58" s="199"/>
    </row>
    <row r="59" spans="1:14" ht="15.75" x14ac:dyDescent="0.25">
      <c r="A59" s="208" t="s">
        <v>109</v>
      </c>
      <c r="B59" s="209">
        <f t="shared" ref="B59:M59" si="14">SUM(B60:B62)</f>
        <v>0</v>
      </c>
      <c r="C59" s="209">
        <f t="shared" si="14"/>
        <v>0</v>
      </c>
      <c r="D59" s="209">
        <f t="shared" si="14"/>
        <v>0</v>
      </c>
      <c r="E59" s="209">
        <f t="shared" si="14"/>
        <v>0</v>
      </c>
      <c r="F59" s="209">
        <f t="shared" si="14"/>
        <v>0</v>
      </c>
      <c r="G59" s="209">
        <f t="shared" si="14"/>
        <v>0</v>
      </c>
      <c r="H59" s="209">
        <f t="shared" si="14"/>
        <v>0</v>
      </c>
      <c r="I59" s="209">
        <f t="shared" si="14"/>
        <v>0</v>
      </c>
      <c r="J59" s="209">
        <f t="shared" si="14"/>
        <v>0</v>
      </c>
      <c r="K59" s="209">
        <f t="shared" si="14"/>
        <v>0</v>
      </c>
      <c r="L59" s="209">
        <f t="shared" si="14"/>
        <v>0</v>
      </c>
      <c r="M59" s="209">
        <f t="shared" si="14"/>
        <v>0</v>
      </c>
      <c r="N59" s="210">
        <f t="shared" si="4"/>
        <v>0</v>
      </c>
    </row>
    <row r="60" spans="1:14" ht="15.75" x14ac:dyDescent="0.25">
      <c r="A60" s="211" t="s">
        <v>110</v>
      </c>
      <c r="B60" s="223"/>
      <c r="C60" s="223"/>
      <c r="D60" s="223"/>
      <c r="E60" s="223"/>
      <c r="F60" s="223"/>
      <c r="G60" s="223"/>
      <c r="H60" s="223"/>
      <c r="I60" s="223"/>
      <c r="J60" s="223"/>
      <c r="K60" s="223"/>
      <c r="L60" s="223"/>
      <c r="M60" s="223"/>
      <c r="N60" s="212">
        <f t="shared" si="4"/>
        <v>0</v>
      </c>
    </row>
    <row r="61" spans="1:14" ht="15.75" x14ac:dyDescent="0.25">
      <c r="A61" s="211" t="s">
        <v>111</v>
      </c>
      <c r="B61" s="223"/>
      <c r="C61" s="223"/>
      <c r="D61" s="223"/>
      <c r="E61" s="223"/>
      <c r="F61" s="223"/>
      <c r="G61" s="223"/>
      <c r="H61" s="223"/>
      <c r="I61" s="223"/>
      <c r="J61" s="223"/>
      <c r="K61" s="223"/>
      <c r="L61" s="223"/>
      <c r="M61" s="223"/>
      <c r="N61" s="212">
        <f t="shared" si="4"/>
        <v>0</v>
      </c>
    </row>
    <row r="62" spans="1:14" ht="15.75" x14ac:dyDescent="0.25">
      <c r="A62" s="211" t="s">
        <v>112</v>
      </c>
      <c r="B62" s="223"/>
      <c r="C62" s="223"/>
      <c r="D62" s="223"/>
      <c r="E62" s="223"/>
      <c r="F62" s="223"/>
      <c r="G62" s="223"/>
      <c r="H62" s="223"/>
      <c r="I62" s="223"/>
      <c r="J62" s="223"/>
      <c r="K62" s="223"/>
      <c r="L62" s="223"/>
      <c r="M62" s="223"/>
      <c r="N62" s="212">
        <f t="shared" si="4"/>
        <v>0</v>
      </c>
    </row>
    <row r="63" spans="1:14" ht="15.75" x14ac:dyDescent="0.25">
      <c r="A63" s="197"/>
      <c r="B63" s="213"/>
      <c r="C63" s="213"/>
      <c r="D63" s="213"/>
      <c r="E63" s="213"/>
      <c r="F63" s="213"/>
      <c r="G63" s="213"/>
      <c r="H63" s="213"/>
      <c r="I63" s="213"/>
      <c r="J63" s="213"/>
      <c r="K63" s="213"/>
      <c r="L63" s="213"/>
      <c r="M63" s="213"/>
      <c r="N63" s="199"/>
    </row>
    <row r="64" spans="1:14" ht="15.75" x14ac:dyDescent="0.25">
      <c r="A64" s="208" t="s">
        <v>113</v>
      </c>
      <c r="B64" s="209">
        <f t="shared" ref="B64:M64" si="15">SUM(B65:B67)</f>
        <v>0</v>
      </c>
      <c r="C64" s="209">
        <f t="shared" si="15"/>
        <v>0</v>
      </c>
      <c r="D64" s="209">
        <f t="shared" si="15"/>
        <v>0</v>
      </c>
      <c r="E64" s="209">
        <f t="shared" si="15"/>
        <v>0</v>
      </c>
      <c r="F64" s="209">
        <f t="shared" si="15"/>
        <v>0</v>
      </c>
      <c r="G64" s="209">
        <f t="shared" si="15"/>
        <v>0</v>
      </c>
      <c r="H64" s="209">
        <f t="shared" si="15"/>
        <v>0</v>
      </c>
      <c r="I64" s="209">
        <f t="shared" si="15"/>
        <v>0</v>
      </c>
      <c r="J64" s="209">
        <f t="shared" si="15"/>
        <v>0</v>
      </c>
      <c r="K64" s="209">
        <f t="shared" si="15"/>
        <v>0</v>
      </c>
      <c r="L64" s="209">
        <f t="shared" si="15"/>
        <v>0</v>
      </c>
      <c r="M64" s="209">
        <f t="shared" si="15"/>
        <v>0</v>
      </c>
      <c r="N64" s="210">
        <f t="shared" si="4"/>
        <v>0</v>
      </c>
    </row>
    <row r="65" spans="1:14" ht="15.75" x14ac:dyDescent="0.25">
      <c r="A65" s="211" t="s">
        <v>114</v>
      </c>
      <c r="B65" s="223"/>
      <c r="C65" s="223"/>
      <c r="D65" s="223"/>
      <c r="E65" s="223"/>
      <c r="F65" s="223"/>
      <c r="G65" s="223"/>
      <c r="H65" s="223"/>
      <c r="I65" s="223"/>
      <c r="J65" s="223"/>
      <c r="K65" s="223"/>
      <c r="L65" s="223"/>
      <c r="M65" s="223"/>
      <c r="N65" s="212">
        <f t="shared" si="4"/>
        <v>0</v>
      </c>
    </row>
    <row r="66" spans="1:14" ht="15.75" x14ac:dyDescent="0.25">
      <c r="A66" s="211" t="s">
        <v>115</v>
      </c>
      <c r="B66" s="223"/>
      <c r="C66" s="223"/>
      <c r="D66" s="223"/>
      <c r="E66" s="223"/>
      <c r="F66" s="223"/>
      <c r="G66" s="223"/>
      <c r="H66" s="223"/>
      <c r="I66" s="223"/>
      <c r="J66" s="223"/>
      <c r="K66" s="223"/>
      <c r="L66" s="223"/>
      <c r="M66" s="223"/>
      <c r="N66" s="212">
        <f t="shared" si="4"/>
        <v>0</v>
      </c>
    </row>
    <row r="67" spans="1:14" ht="15.75" x14ac:dyDescent="0.25">
      <c r="A67" s="211" t="s">
        <v>116</v>
      </c>
      <c r="B67" s="223"/>
      <c r="C67" s="223"/>
      <c r="D67" s="223"/>
      <c r="E67" s="223"/>
      <c r="F67" s="223"/>
      <c r="G67" s="223"/>
      <c r="H67" s="223"/>
      <c r="I67" s="223"/>
      <c r="J67" s="223"/>
      <c r="K67" s="223"/>
      <c r="L67" s="223"/>
      <c r="M67" s="223"/>
      <c r="N67" s="212">
        <f t="shared" si="4"/>
        <v>0</v>
      </c>
    </row>
    <row r="68" spans="1:14" ht="15.75" x14ac:dyDescent="0.25">
      <c r="A68" s="197"/>
      <c r="B68" s="213"/>
      <c r="C68" s="213"/>
      <c r="D68" s="213"/>
      <c r="E68" s="213"/>
      <c r="F68" s="213"/>
      <c r="G68" s="213"/>
      <c r="H68" s="213"/>
      <c r="I68" s="213"/>
      <c r="J68" s="213"/>
      <c r="K68" s="213"/>
      <c r="L68" s="213"/>
      <c r="M68" s="213"/>
      <c r="N68" s="199"/>
    </row>
    <row r="69" spans="1:14" ht="15.75" x14ac:dyDescent="0.25">
      <c r="A69" s="208" t="s">
        <v>117</v>
      </c>
      <c r="B69" s="209">
        <f t="shared" ref="B69:M69" si="16">SUM(B70:B73)</f>
        <v>0</v>
      </c>
      <c r="C69" s="209">
        <f t="shared" si="16"/>
        <v>0</v>
      </c>
      <c r="D69" s="209">
        <f t="shared" si="16"/>
        <v>0</v>
      </c>
      <c r="E69" s="209">
        <f t="shared" si="16"/>
        <v>0</v>
      </c>
      <c r="F69" s="209">
        <f t="shared" si="16"/>
        <v>0</v>
      </c>
      <c r="G69" s="209">
        <f t="shared" si="16"/>
        <v>0</v>
      </c>
      <c r="H69" s="209">
        <f t="shared" si="16"/>
        <v>0</v>
      </c>
      <c r="I69" s="209">
        <f t="shared" si="16"/>
        <v>0</v>
      </c>
      <c r="J69" s="209">
        <f t="shared" si="16"/>
        <v>0</v>
      </c>
      <c r="K69" s="209">
        <f t="shared" si="16"/>
        <v>0</v>
      </c>
      <c r="L69" s="209">
        <f t="shared" si="16"/>
        <v>0</v>
      </c>
      <c r="M69" s="209">
        <f t="shared" si="16"/>
        <v>0</v>
      </c>
      <c r="N69" s="210">
        <f t="shared" si="4"/>
        <v>0</v>
      </c>
    </row>
    <row r="70" spans="1:14" ht="15.75" x14ac:dyDescent="0.25">
      <c r="A70" s="211" t="s">
        <v>118</v>
      </c>
      <c r="B70" s="223"/>
      <c r="C70" s="223"/>
      <c r="D70" s="223"/>
      <c r="E70" s="223"/>
      <c r="F70" s="223"/>
      <c r="G70" s="223"/>
      <c r="H70" s="223"/>
      <c r="I70" s="223"/>
      <c r="J70" s="223"/>
      <c r="K70" s="223"/>
      <c r="L70" s="223"/>
      <c r="M70" s="223"/>
      <c r="N70" s="212">
        <f t="shared" si="4"/>
        <v>0</v>
      </c>
    </row>
    <row r="71" spans="1:14" ht="15.75" x14ac:dyDescent="0.25">
      <c r="A71" s="211" t="s">
        <v>10</v>
      </c>
      <c r="B71" s="223"/>
      <c r="C71" s="223"/>
      <c r="D71" s="223"/>
      <c r="E71" s="223"/>
      <c r="F71" s="223"/>
      <c r="G71" s="223"/>
      <c r="H71" s="223"/>
      <c r="I71" s="223"/>
      <c r="J71" s="223"/>
      <c r="K71" s="223"/>
      <c r="L71" s="223"/>
      <c r="M71" s="223"/>
      <c r="N71" s="212">
        <f t="shared" si="4"/>
        <v>0</v>
      </c>
    </row>
    <row r="72" spans="1:14" ht="15.75" x14ac:dyDescent="0.25">
      <c r="A72" s="211" t="s">
        <v>90</v>
      </c>
      <c r="B72" s="223"/>
      <c r="C72" s="223"/>
      <c r="D72" s="223"/>
      <c r="E72" s="223"/>
      <c r="F72" s="223"/>
      <c r="G72" s="223"/>
      <c r="H72" s="223"/>
      <c r="I72" s="223"/>
      <c r="J72" s="223"/>
      <c r="K72" s="223"/>
      <c r="L72" s="223"/>
      <c r="M72" s="223"/>
      <c r="N72" s="212">
        <f t="shared" si="4"/>
        <v>0</v>
      </c>
    </row>
    <row r="73" spans="1:14" ht="15.75" x14ac:dyDescent="0.25">
      <c r="A73" s="211" t="s">
        <v>1</v>
      </c>
      <c r="B73" s="223"/>
      <c r="C73" s="223"/>
      <c r="D73" s="223"/>
      <c r="E73" s="223"/>
      <c r="F73" s="223"/>
      <c r="G73" s="223"/>
      <c r="H73" s="223"/>
      <c r="I73" s="223"/>
      <c r="J73" s="223"/>
      <c r="K73" s="223"/>
      <c r="L73" s="223"/>
      <c r="M73" s="223"/>
      <c r="N73" s="212">
        <f t="shared" si="4"/>
        <v>0</v>
      </c>
    </row>
    <row r="74" spans="1:14" ht="15.75" x14ac:dyDescent="0.25">
      <c r="A74" s="197"/>
      <c r="B74" s="213"/>
      <c r="C74" s="213"/>
      <c r="D74" s="213"/>
      <c r="E74" s="213"/>
      <c r="F74" s="213"/>
      <c r="G74" s="213"/>
      <c r="H74" s="213"/>
      <c r="I74" s="213"/>
      <c r="J74" s="213"/>
      <c r="K74" s="213"/>
      <c r="L74" s="213"/>
      <c r="M74" s="213"/>
      <c r="N74" s="199"/>
    </row>
    <row r="75" spans="1:14" ht="15.75" x14ac:dyDescent="0.25">
      <c r="A75" s="208" t="s">
        <v>11</v>
      </c>
      <c r="B75" s="209">
        <f t="shared" ref="B75:M75" si="17">SUM(B76:B78)</f>
        <v>0</v>
      </c>
      <c r="C75" s="209">
        <f t="shared" si="17"/>
        <v>0</v>
      </c>
      <c r="D75" s="209">
        <f t="shared" si="17"/>
        <v>0</v>
      </c>
      <c r="E75" s="209">
        <f t="shared" si="17"/>
        <v>0</v>
      </c>
      <c r="F75" s="209">
        <f t="shared" si="17"/>
        <v>0</v>
      </c>
      <c r="G75" s="209">
        <f t="shared" si="17"/>
        <v>0</v>
      </c>
      <c r="H75" s="209">
        <f t="shared" si="17"/>
        <v>0</v>
      </c>
      <c r="I75" s="209">
        <f t="shared" si="17"/>
        <v>0</v>
      </c>
      <c r="J75" s="209">
        <f t="shared" si="17"/>
        <v>0</v>
      </c>
      <c r="K75" s="209">
        <f t="shared" si="17"/>
        <v>0</v>
      </c>
      <c r="L75" s="209">
        <f t="shared" si="17"/>
        <v>0</v>
      </c>
      <c r="M75" s="209">
        <f t="shared" si="17"/>
        <v>0</v>
      </c>
      <c r="N75" s="210">
        <f t="shared" si="4"/>
        <v>0</v>
      </c>
    </row>
    <row r="76" spans="1:14" ht="15.75" x14ac:dyDescent="0.25">
      <c r="A76" s="211" t="s">
        <v>119</v>
      </c>
      <c r="B76" s="223"/>
      <c r="C76" s="223"/>
      <c r="D76" s="223"/>
      <c r="E76" s="223"/>
      <c r="F76" s="223"/>
      <c r="G76" s="223"/>
      <c r="H76" s="223"/>
      <c r="I76" s="223"/>
      <c r="J76" s="223"/>
      <c r="K76" s="223"/>
      <c r="L76" s="223"/>
      <c r="M76" s="223"/>
      <c r="N76" s="212">
        <f t="shared" si="4"/>
        <v>0</v>
      </c>
    </row>
    <row r="77" spans="1:14" ht="15.75" x14ac:dyDescent="0.25">
      <c r="A77" s="211" t="s">
        <v>120</v>
      </c>
      <c r="B77" s="223"/>
      <c r="C77" s="223"/>
      <c r="D77" s="223"/>
      <c r="E77" s="223"/>
      <c r="F77" s="223"/>
      <c r="G77" s="223"/>
      <c r="H77" s="223"/>
      <c r="I77" s="223"/>
      <c r="J77" s="223"/>
      <c r="K77" s="223"/>
      <c r="L77" s="223"/>
      <c r="M77" s="223"/>
      <c r="N77" s="212">
        <f t="shared" si="4"/>
        <v>0</v>
      </c>
    </row>
    <row r="78" spans="1:14" ht="15.75" x14ac:dyDescent="0.25">
      <c r="A78" s="211" t="s">
        <v>121</v>
      </c>
      <c r="B78" s="223"/>
      <c r="C78" s="223"/>
      <c r="D78" s="223"/>
      <c r="E78" s="223"/>
      <c r="F78" s="223"/>
      <c r="G78" s="223"/>
      <c r="H78" s="223"/>
      <c r="I78" s="223"/>
      <c r="J78" s="223"/>
      <c r="K78" s="223"/>
      <c r="L78" s="223"/>
      <c r="M78" s="223"/>
      <c r="N78" s="212">
        <f t="shared" si="4"/>
        <v>0</v>
      </c>
    </row>
    <row r="79" spans="1:14" ht="15.75" x14ac:dyDescent="0.25">
      <c r="A79" s="197"/>
      <c r="B79" s="213"/>
      <c r="C79" s="213"/>
      <c r="D79" s="213"/>
      <c r="E79" s="213"/>
      <c r="F79" s="213"/>
      <c r="G79" s="213"/>
      <c r="H79" s="213"/>
      <c r="I79" s="213"/>
      <c r="J79" s="213"/>
      <c r="K79" s="213"/>
      <c r="L79" s="213"/>
      <c r="M79" s="213"/>
      <c r="N79" s="199"/>
    </row>
    <row r="80" spans="1:14" ht="15.75" x14ac:dyDescent="0.25">
      <c r="A80" s="208" t="s">
        <v>0</v>
      </c>
      <c r="B80" s="209">
        <f t="shared" ref="B80:M80" si="18">B81</f>
        <v>0</v>
      </c>
      <c r="C80" s="209">
        <f t="shared" si="18"/>
        <v>0</v>
      </c>
      <c r="D80" s="209">
        <f t="shared" si="18"/>
        <v>0</v>
      </c>
      <c r="E80" s="209">
        <f t="shared" si="18"/>
        <v>0</v>
      </c>
      <c r="F80" s="209">
        <f t="shared" si="18"/>
        <v>0</v>
      </c>
      <c r="G80" s="209">
        <f t="shared" si="18"/>
        <v>0</v>
      </c>
      <c r="H80" s="209">
        <f t="shared" si="18"/>
        <v>0</v>
      </c>
      <c r="I80" s="209">
        <f t="shared" si="18"/>
        <v>0</v>
      </c>
      <c r="J80" s="209">
        <f t="shared" si="18"/>
        <v>0</v>
      </c>
      <c r="K80" s="209">
        <f t="shared" si="18"/>
        <v>0</v>
      </c>
      <c r="L80" s="209">
        <f t="shared" si="18"/>
        <v>0</v>
      </c>
      <c r="M80" s="209">
        <f t="shared" si="18"/>
        <v>0</v>
      </c>
      <c r="N80" s="210">
        <f t="shared" ref="N80:N95" si="19">SUM(B80:M80)</f>
        <v>0</v>
      </c>
    </row>
    <row r="81" spans="1:14" ht="15.75" x14ac:dyDescent="0.25">
      <c r="A81" s="211" t="s">
        <v>122</v>
      </c>
      <c r="B81" s="223"/>
      <c r="C81" s="223"/>
      <c r="D81" s="223"/>
      <c r="E81" s="223"/>
      <c r="F81" s="223"/>
      <c r="G81" s="223"/>
      <c r="H81" s="223"/>
      <c r="I81" s="223"/>
      <c r="J81" s="223"/>
      <c r="K81" s="223"/>
      <c r="L81" s="223"/>
      <c r="M81" s="223"/>
      <c r="N81" s="212">
        <f t="shared" si="19"/>
        <v>0</v>
      </c>
    </row>
    <row r="82" spans="1:14" ht="15.75" x14ac:dyDescent="0.25">
      <c r="A82" s="197"/>
      <c r="B82" s="213"/>
      <c r="C82" s="213"/>
      <c r="D82" s="213"/>
      <c r="E82" s="213"/>
      <c r="F82" s="213"/>
      <c r="G82" s="213"/>
      <c r="H82" s="213"/>
      <c r="I82" s="213"/>
      <c r="J82" s="213"/>
      <c r="K82" s="213"/>
      <c r="L82" s="213"/>
      <c r="M82" s="213"/>
      <c r="N82" s="199"/>
    </row>
    <row r="83" spans="1:14" ht="15.75" x14ac:dyDescent="0.25">
      <c r="A83" s="208" t="s">
        <v>123</v>
      </c>
      <c r="B83" s="209">
        <f t="shared" ref="B83:M83" si="20">B84</f>
        <v>0</v>
      </c>
      <c r="C83" s="209">
        <f t="shared" si="20"/>
        <v>0</v>
      </c>
      <c r="D83" s="209">
        <f t="shared" si="20"/>
        <v>0</v>
      </c>
      <c r="E83" s="209">
        <f t="shared" si="20"/>
        <v>0</v>
      </c>
      <c r="F83" s="209">
        <f t="shared" si="20"/>
        <v>0</v>
      </c>
      <c r="G83" s="209">
        <f t="shared" si="20"/>
        <v>0</v>
      </c>
      <c r="H83" s="209">
        <f t="shared" si="20"/>
        <v>0</v>
      </c>
      <c r="I83" s="209">
        <f t="shared" si="20"/>
        <v>0</v>
      </c>
      <c r="J83" s="209">
        <f t="shared" si="20"/>
        <v>0</v>
      </c>
      <c r="K83" s="209">
        <f t="shared" si="20"/>
        <v>0</v>
      </c>
      <c r="L83" s="209">
        <f t="shared" si="20"/>
        <v>0</v>
      </c>
      <c r="M83" s="209">
        <f t="shared" si="20"/>
        <v>0</v>
      </c>
      <c r="N83" s="210">
        <f t="shared" si="19"/>
        <v>0</v>
      </c>
    </row>
    <row r="84" spans="1:14" ht="15.75" x14ac:dyDescent="0.25">
      <c r="A84" s="211" t="s">
        <v>124</v>
      </c>
      <c r="B84" s="223"/>
      <c r="C84" s="223"/>
      <c r="D84" s="223"/>
      <c r="E84" s="223"/>
      <c r="F84" s="223"/>
      <c r="G84" s="223"/>
      <c r="H84" s="223"/>
      <c r="I84" s="223"/>
      <c r="J84" s="223"/>
      <c r="K84" s="223"/>
      <c r="L84" s="223"/>
      <c r="M84" s="223"/>
      <c r="N84" s="212">
        <f t="shared" si="19"/>
        <v>0</v>
      </c>
    </row>
    <row r="85" spans="1:14" ht="15.75" x14ac:dyDescent="0.25">
      <c r="A85" s="197"/>
      <c r="B85" s="213"/>
      <c r="C85" s="213"/>
      <c r="D85" s="213"/>
      <c r="E85" s="213"/>
      <c r="F85" s="213"/>
      <c r="G85" s="213"/>
      <c r="H85" s="213"/>
      <c r="I85" s="213"/>
      <c r="J85" s="213"/>
      <c r="K85" s="213"/>
      <c r="L85" s="213"/>
      <c r="M85" s="213"/>
      <c r="N85" s="199"/>
    </row>
    <row r="86" spans="1:14" ht="15.75" x14ac:dyDescent="0.25">
      <c r="A86" s="208" t="s">
        <v>125</v>
      </c>
      <c r="B86" s="209">
        <f t="shared" ref="B86:M86" si="21">B87</f>
        <v>0</v>
      </c>
      <c r="C86" s="209">
        <f t="shared" si="21"/>
        <v>0</v>
      </c>
      <c r="D86" s="209">
        <f t="shared" si="21"/>
        <v>0</v>
      </c>
      <c r="E86" s="209">
        <f t="shared" si="21"/>
        <v>0</v>
      </c>
      <c r="F86" s="209">
        <f t="shared" si="21"/>
        <v>0</v>
      </c>
      <c r="G86" s="209">
        <f t="shared" si="21"/>
        <v>0</v>
      </c>
      <c r="H86" s="209">
        <f t="shared" si="21"/>
        <v>0</v>
      </c>
      <c r="I86" s="209">
        <f t="shared" si="21"/>
        <v>0</v>
      </c>
      <c r="J86" s="209">
        <f t="shared" si="21"/>
        <v>0</v>
      </c>
      <c r="K86" s="209">
        <f t="shared" si="21"/>
        <v>0</v>
      </c>
      <c r="L86" s="209">
        <f t="shared" si="21"/>
        <v>0</v>
      </c>
      <c r="M86" s="209">
        <f t="shared" si="21"/>
        <v>0</v>
      </c>
      <c r="N86" s="210">
        <f t="shared" si="19"/>
        <v>0</v>
      </c>
    </row>
    <row r="87" spans="1:14" ht="15.75" x14ac:dyDescent="0.25">
      <c r="A87" s="211" t="s">
        <v>125</v>
      </c>
      <c r="B87" s="223"/>
      <c r="C87" s="223"/>
      <c r="D87" s="223"/>
      <c r="E87" s="223"/>
      <c r="F87" s="223"/>
      <c r="G87" s="223"/>
      <c r="H87" s="223"/>
      <c r="I87" s="223"/>
      <c r="J87" s="223"/>
      <c r="K87" s="223"/>
      <c r="L87" s="223"/>
      <c r="M87" s="223"/>
      <c r="N87" s="212">
        <f t="shared" si="19"/>
        <v>0</v>
      </c>
    </row>
    <row r="88" spans="1:14" ht="15.75" x14ac:dyDescent="0.25">
      <c r="A88" s="197"/>
      <c r="B88" s="213"/>
      <c r="C88" s="213"/>
      <c r="D88" s="213"/>
      <c r="E88" s="213"/>
      <c r="F88" s="213"/>
      <c r="G88" s="213"/>
      <c r="H88" s="213"/>
      <c r="I88" s="213"/>
      <c r="J88" s="213"/>
      <c r="K88" s="213"/>
      <c r="L88" s="213"/>
      <c r="M88" s="213"/>
      <c r="N88" s="199"/>
    </row>
    <row r="89" spans="1:14" ht="15.75" x14ac:dyDescent="0.25">
      <c r="A89" s="208" t="s">
        <v>126</v>
      </c>
      <c r="B89" s="209">
        <f t="shared" ref="B89:M89" si="22">B90</f>
        <v>0</v>
      </c>
      <c r="C89" s="209">
        <f t="shared" si="22"/>
        <v>0</v>
      </c>
      <c r="D89" s="209">
        <f t="shared" si="22"/>
        <v>0</v>
      </c>
      <c r="E89" s="209">
        <f t="shared" si="22"/>
        <v>0</v>
      </c>
      <c r="F89" s="209">
        <f t="shared" si="22"/>
        <v>0</v>
      </c>
      <c r="G89" s="209">
        <f t="shared" si="22"/>
        <v>0</v>
      </c>
      <c r="H89" s="209">
        <f t="shared" si="22"/>
        <v>0</v>
      </c>
      <c r="I89" s="209">
        <f t="shared" si="22"/>
        <v>0</v>
      </c>
      <c r="J89" s="209">
        <f t="shared" si="22"/>
        <v>0</v>
      </c>
      <c r="K89" s="209">
        <f t="shared" si="22"/>
        <v>0</v>
      </c>
      <c r="L89" s="209">
        <f t="shared" si="22"/>
        <v>0</v>
      </c>
      <c r="M89" s="209">
        <f t="shared" si="22"/>
        <v>0</v>
      </c>
      <c r="N89" s="210">
        <f t="shared" si="19"/>
        <v>0</v>
      </c>
    </row>
    <row r="90" spans="1:14" ht="15.75" x14ac:dyDescent="0.25">
      <c r="A90" s="211" t="s">
        <v>109</v>
      </c>
      <c r="B90" s="223"/>
      <c r="C90" s="223"/>
      <c r="D90" s="223"/>
      <c r="E90" s="223"/>
      <c r="F90" s="223"/>
      <c r="G90" s="223"/>
      <c r="H90" s="223"/>
      <c r="I90" s="223"/>
      <c r="J90" s="223"/>
      <c r="K90" s="223"/>
      <c r="L90" s="223"/>
      <c r="M90" s="223"/>
      <c r="N90" s="212">
        <f t="shared" si="19"/>
        <v>0</v>
      </c>
    </row>
    <row r="91" spans="1:14" ht="15.75" x14ac:dyDescent="0.25">
      <c r="A91" s="197"/>
      <c r="B91" s="213"/>
      <c r="C91" s="213"/>
      <c r="D91" s="213"/>
      <c r="E91" s="213"/>
      <c r="F91" s="213"/>
      <c r="G91" s="213"/>
      <c r="H91" s="213"/>
      <c r="I91" s="213"/>
      <c r="J91" s="213"/>
      <c r="K91" s="213"/>
      <c r="L91" s="213"/>
      <c r="M91" s="213"/>
      <c r="N91" s="199"/>
    </row>
    <row r="92" spans="1:14" ht="15.75" x14ac:dyDescent="0.25">
      <c r="A92" s="208" t="s">
        <v>127</v>
      </c>
      <c r="B92" s="209">
        <f t="shared" ref="B92:M92" si="23">SUM(B93:B95)</f>
        <v>0</v>
      </c>
      <c r="C92" s="209">
        <f t="shared" si="23"/>
        <v>0</v>
      </c>
      <c r="D92" s="209">
        <f t="shared" si="23"/>
        <v>0</v>
      </c>
      <c r="E92" s="209">
        <f t="shared" si="23"/>
        <v>0</v>
      </c>
      <c r="F92" s="209">
        <f t="shared" si="23"/>
        <v>0</v>
      </c>
      <c r="G92" s="209">
        <f t="shared" si="23"/>
        <v>0</v>
      </c>
      <c r="H92" s="209">
        <f t="shared" si="23"/>
        <v>0</v>
      </c>
      <c r="I92" s="209">
        <f t="shared" si="23"/>
        <v>0</v>
      </c>
      <c r="J92" s="209">
        <f t="shared" si="23"/>
        <v>0</v>
      </c>
      <c r="K92" s="209">
        <f t="shared" si="23"/>
        <v>0</v>
      </c>
      <c r="L92" s="209">
        <f t="shared" si="23"/>
        <v>0</v>
      </c>
      <c r="M92" s="209">
        <f t="shared" si="23"/>
        <v>0</v>
      </c>
      <c r="N92" s="210">
        <f t="shared" si="19"/>
        <v>0</v>
      </c>
    </row>
    <row r="93" spans="1:14" ht="15.75" x14ac:dyDescent="0.25">
      <c r="A93" s="211"/>
      <c r="B93" s="223"/>
      <c r="C93" s="223"/>
      <c r="D93" s="223"/>
      <c r="E93" s="223"/>
      <c r="F93" s="223"/>
      <c r="G93" s="223"/>
      <c r="H93" s="223"/>
      <c r="I93" s="223"/>
      <c r="J93" s="223"/>
      <c r="K93" s="223"/>
      <c r="L93" s="223"/>
      <c r="M93" s="223"/>
      <c r="N93" s="212">
        <f t="shared" si="19"/>
        <v>0</v>
      </c>
    </row>
    <row r="94" spans="1:14" ht="15.75" x14ac:dyDescent="0.25">
      <c r="A94" s="211"/>
      <c r="B94" s="223"/>
      <c r="C94" s="223"/>
      <c r="D94" s="223"/>
      <c r="E94" s="223"/>
      <c r="F94" s="223"/>
      <c r="G94" s="223"/>
      <c r="H94" s="223"/>
      <c r="I94" s="223"/>
      <c r="J94" s="223"/>
      <c r="K94" s="223"/>
      <c r="L94" s="223"/>
      <c r="M94" s="223"/>
      <c r="N94" s="212">
        <f t="shared" si="19"/>
        <v>0</v>
      </c>
    </row>
    <row r="95" spans="1:14" ht="16.5" thickBot="1" x14ac:dyDescent="0.3">
      <c r="A95" s="217"/>
      <c r="B95" s="225"/>
      <c r="C95" s="225"/>
      <c r="D95" s="225"/>
      <c r="E95" s="225"/>
      <c r="F95" s="225"/>
      <c r="G95" s="225"/>
      <c r="H95" s="225"/>
      <c r="I95" s="225"/>
      <c r="J95" s="225"/>
      <c r="K95" s="225"/>
      <c r="L95" s="225"/>
      <c r="M95" s="225"/>
      <c r="N95" s="218">
        <f t="shared" si="19"/>
        <v>0</v>
      </c>
    </row>
    <row r="96" spans="1:14" ht="15.75" x14ac:dyDescent="0.25">
      <c r="A96" s="219"/>
      <c r="B96" s="219"/>
      <c r="C96" s="219"/>
    </row>
    <row r="97" spans="1:3" ht="15.75" x14ac:dyDescent="0.25">
      <c r="A97" s="219"/>
      <c r="B97" s="219"/>
      <c r="C97" s="219"/>
    </row>
    <row r="98" spans="1:3" ht="15.75" x14ac:dyDescent="0.25">
      <c r="A98" s="219"/>
      <c r="B98" s="219"/>
      <c r="C98" s="219"/>
    </row>
    <row r="99" spans="1:3" ht="15.75" x14ac:dyDescent="0.25">
      <c r="A99" s="219"/>
      <c r="B99" s="219"/>
      <c r="C99" s="219"/>
    </row>
    <row r="100" spans="1:3" ht="15.75" x14ac:dyDescent="0.25">
      <c r="A100" s="219"/>
      <c r="B100" s="219"/>
      <c r="C100" s="219"/>
    </row>
    <row r="101" spans="1:3" ht="15.75" x14ac:dyDescent="0.25">
      <c r="A101" s="219"/>
      <c r="B101" s="219"/>
      <c r="C101" s="219"/>
    </row>
    <row r="102" spans="1:3" ht="15.75" x14ac:dyDescent="0.25">
      <c r="A102" s="219"/>
      <c r="B102" s="219"/>
      <c r="C102" s="219"/>
    </row>
    <row r="103" spans="1:3" ht="15.75" x14ac:dyDescent="0.25">
      <c r="A103" s="219"/>
      <c r="B103" s="219"/>
      <c r="C103" s="219"/>
    </row>
    <row r="104" spans="1:3" ht="15.75" x14ac:dyDescent="0.25">
      <c r="A104" s="219"/>
      <c r="B104" s="219"/>
      <c r="C104" s="219"/>
    </row>
    <row r="105" spans="1:3" ht="15.75" x14ac:dyDescent="0.25">
      <c r="A105" s="219"/>
      <c r="B105" s="219"/>
      <c r="C105" s="219"/>
    </row>
    <row r="106" spans="1:3" ht="15.75" x14ac:dyDescent="0.25">
      <c r="A106" s="219"/>
      <c r="B106" s="219"/>
      <c r="C106" s="219"/>
    </row>
    <row r="107" spans="1:3" ht="15.75" x14ac:dyDescent="0.25">
      <c r="A107" s="219"/>
      <c r="B107" s="219"/>
      <c r="C107" s="219"/>
    </row>
    <row r="108" spans="1:3" ht="15.75" x14ac:dyDescent="0.25">
      <c r="A108" s="219"/>
      <c r="B108" s="219"/>
      <c r="C108" s="219"/>
    </row>
  </sheetData>
  <sheetProtection algorithmName="SHA-512" hashValue="iT2n49fEl4/qiCWrtVCM4XMQu0pkQpaD6ypV7D8z0/v7VdwK2Zbv5K7BQhz++/aYn65KljnuZxXGKNCz1xmGVQ==" saltValue="EmFYNuGqxq65WWmKPV8fuQ==" spinCount="100000" sheet="1" objects="1" scenarios="1"/>
  <mergeCells count="3">
    <mergeCell ref="A1:N1"/>
    <mergeCell ref="A2:N2"/>
    <mergeCell ref="B5:M5"/>
  </mergeCells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341BF-02A6-422B-9FD6-A968DB097528}">
  <dimension ref="A1:N108"/>
  <sheetViews>
    <sheetView showGridLines="0" showRowColHeaders="0" zoomScale="85" zoomScaleNormal="85" workbookViewId="0">
      <selection activeCell="A8" sqref="A8"/>
    </sheetView>
  </sheetViews>
  <sheetFormatPr defaultColWidth="11.42578125" defaultRowHeight="12.75" x14ac:dyDescent="0.2"/>
  <cols>
    <col min="1" max="1" width="29.28515625" style="181" bestFit="1" customWidth="1"/>
    <col min="2" max="16384" width="11.42578125" style="181"/>
  </cols>
  <sheetData>
    <row r="1" spans="1:14" ht="21" x14ac:dyDescent="0.35">
      <c r="A1" s="178" t="s">
        <v>74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80"/>
    </row>
    <row r="2" spans="1:14" ht="15" x14ac:dyDescent="0.25">
      <c r="A2" s="182" t="s">
        <v>73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4"/>
    </row>
    <row r="3" spans="1:14" ht="15.75" x14ac:dyDescent="0.25">
      <c r="A3" s="98" t="s">
        <v>129</v>
      </c>
      <c r="B3" s="100"/>
      <c r="C3" s="100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220"/>
    </row>
    <row r="4" spans="1:14" ht="13.5" thickBot="1" x14ac:dyDescent="0.25">
      <c r="A4" s="185"/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7"/>
    </row>
    <row r="5" spans="1:14" ht="18.75" x14ac:dyDescent="0.3">
      <c r="A5" s="188" t="s">
        <v>128</v>
      </c>
      <c r="B5" s="189" t="s">
        <v>75</v>
      </c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1"/>
      <c r="N5" s="192" t="s">
        <v>8</v>
      </c>
    </row>
    <row r="6" spans="1:14" ht="15.75" x14ac:dyDescent="0.25">
      <c r="A6" s="221"/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4"/>
    </row>
    <row r="7" spans="1:14" ht="16.5" thickBot="1" x14ac:dyDescent="0.3">
      <c r="A7" s="222">
        <v>2036</v>
      </c>
      <c r="B7" s="195" t="s">
        <v>46</v>
      </c>
      <c r="C7" s="195" t="s">
        <v>47</v>
      </c>
      <c r="D7" s="195" t="s">
        <v>48</v>
      </c>
      <c r="E7" s="195" t="s">
        <v>49</v>
      </c>
      <c r="F7" s="195" t="s">
        <v>50</v>
      </c>
      <c r="G7" s="195" t="s">
        <v>51</v>
      </c>
      <c r="H7" s="195" t="s">
        <v>52</v>
      </c>
      <c r="I7" s="195" t="s">
        <v>53</v>
      </c>
      <c r="J7" s="195" t="s">
        <v>54</v>
      </c>
      <c r="K7" s="195" t="s">
        <v>55</v>
      </c>
      <c r="L7" s="195" t="s">
        <v>56</v>
      </c>
      <c r="M7" s="195" t="s">
        <v>57</v>
      </c>
      <c r="N7" s="196"/>
    </row>
    <row r="8" spans="1:14" ht="15.75" x14ac:dyDescent="0.25">
      <c r="A8" s="197"/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9"/>
    </row>
    <row r="9" spans="1:14" ht="15.75" x14ac:dyDescent="0.25">
      <c r="A9" s="200" t="s">
        <v>76</v>
      </c>
      <c r="B9" s="201">
        <f>B11-B20</f>
        <v>0</v>
      </c>
      <c r="C9" s="201">
        <f t="shared" ref="C9:M9" si="0">C11-C20</f>
        <v>0</v>
      </c>
      <c r="D9" s="201">
        <f t="shared" si="0"/>
        <v>0</v>
      </c>
      <c r="E9" s="201">
        <f t="shared" si="0"/>
        <v>0</v>
      </c>
      <c r="F9" s="201">
        <f t="shared" si="0"/>
        <v>0</v>
      </c>
      <c r="G9" s="201">
        <f t="shared" si="0"/>
        <v>0</v>
      </c>
      <c r="H9" s="201">
        <f t="shared" si="0"/>
        <v>0</v>
      </c>
      <c r="I9" s="201">
        <f t="shared" si="0"/>
        <v>0</v>
      </c>
      <c r="J9" s="201">
        <f t="shared" si="0"/>
        <v>0</v>
      </c>
      <c r="K9" s="201">
        <f t="shared" si="0"/>
        <v>0</v>
      </c>
      <c r="L9" s="201">
        <f t="shared" si="0"/>
        <v>0</v>
      </c>
      <c r="M9" s="201">
        <f t="shared" si="0"/>
        <v>0</v>
      </c>
      <c r="N9" s="202">
        <f>SUM(B9:M9)</f>
        <v>0</v>
      </c>
    </row>
    <row r="10" spans="1:14" ht="15.75" x14ac:dyDescent="0.25">
      <c r="A10" s="197"/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199"/>
    </row>
    <row r="11" spans="1:14" ht="15.75" x14ac:dyDescent="0.25">
      <c r="A11" s="204" t="s">
        <v>77</v>
      </c>
      <c r="B11" s="205">
        <f>B13</f>
        <v>0</v>
      </c>
      <c r="C11" s="205">
        <f>C13</f>
        <v>0</v>
      </c>
      <c r="D11" s="205">
        <f t="shared" ref="D11:M11" si="1">D13</f>
        <v>0</v>
      </c>
      <c r="E11" s="205">
        <f t="shared" si="1"/>
        <v>0</v>
      </c>
      <c r="F11" s="205">
        <f t="shared" si="1"/>
        <v>0</v>
      </c>
      <c r="G11" s="205">
        <f t="shared" si="1"/>
        <v>0</v>
      </c>
      <c r="H11" s="205">
        <f t="shared" si="1"/>
        <v>0</v>
      </c>
      <c r="I11" s="205">
        <f t="shared" si="1"/>
        <v>0</v>
      </c>
      <c r="J11" s="205">
        <f t="shared" si="1"/>
        <v>0</v>
      </c>
      <c r="K11" s="205">
        <f t="shared" si="1"/>
        <v>0</v>
      </c>
      <c r="L11" s="205">
        <f t="shared" si="1"/>
        <v>0</v>
      </c>
      <c r="M11" s="205">
        <f t="shared" si="1"/>
        <v>0</v>
      </c>
      <c r="N11" s="202">
        <f>SUM(B11:M11)</f>
        <v>0</v>
      </c>
    </row>
    <row r="12" spans="1:14" ht="15.75" x14ac:dyDescent="0.25">
      <c r="A12" s="206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199"/>
    </row>
    <row r="13" spans="1:14" ht="15.75" x14ac:dyDescent="0.25">
      <c r="A13" s="208" t="s">
        <v>78</v>
      </c>
      <c r="B13" s="209">
        <f>SUM(B14:B18)</f>
        <v>0</v>
      </c>
      <c r="C13" s="209">
        <f>SUM(C14:C18)</f>
        <v>0</v>
      </c>
      <c r="D13" s="209">
        <f>SUM(D14:D18)</f>
        <v>0</v>
      </c>
      <c r="E13" s="209">
        <f>SUM(E14:E18)</f>
        <v>0</v>
      </c>
      <c r="F13" s="209">
        <f>SUM(F14:F18)</f>
        <v>0</v>
      </c>
      <c r="G13" s="209">
        <f>SUM(G14:G18)</f>
        <v>0</v>
      </c>
      <c r="H13" s="209">
        <f>SUM(H14:H18)</f>
        <v>0</v>
      </c>
      <c r="I13" s="209">
        <f>SUM(I14:I18)</f>
        <v>0</v>
      </c>
      <c r="J13" s="209">
        <f t="shared" ref="J13:U13" si="2">SUM(J14:J18)</f>
        <v>0</v>
      </c>
      <c r="K13" s="209">
        <f t="shared" si="2"/>
        <v>0</v>
      </c>
      <c r="L13" s="209">
        <f t="shared" si="2"/>
        <v>0</v>
      </c>
      <c r="M13" s="209">
        <f t="shared" si="2"/>
        <v>0</v>
      </c>
      <c r="N13" s="210">
        <f t="shared" ref="N13:N17" si="3">SUM(B13:M13)</f>
        <v>0</v>
      </c>
    </row>
    <row r="14" spans="1:14" ht="15.75" x14ac:dyDescent="0.25">
      <c r="A14" s="211" t="s">
        <v>79</v>
      </c>
      <c r="B14" s="223"/>
      <c r="C14" s="223"/>
      <c r="D14" s="223"/>
      <c r="E14" s="223"/>
      <c r="F14" s="223"/>
      <c r="G14" s="223"/>
      <c r="H14" s="223"/>
      <c r="I14" s="223"/>
      <c r="J14" s="223"/>
      <c r="K14" s="223"/>
      <c r="L14" s="223"/>
      <c r="M14" s="223"/>
      <c r="N14" s="212">
        <f>SUM(B14:M14)</f>
        <v>0</v>
      </c>
    </row>
    <row r="15" spans="1:14" ht="15.75" x14ac:dyDescent="0.25">
      <c r="A15" s="211" t="s">
        <v>80</v>
      </c>
      <c r="B15" s="223"/>
      <c r="C15" s="223"/>
      <c r="D15" s="223"/>
      <c r="E15" s="223"/>
      <c r="F15" s="223"/>
      <c r="G15" s="223"/>
      <c r="H15" s="223"/>
      <c r="I15" s="223"/>
      <c r="J15" s="223"/>
      <c r="K15" s="223"/>
      <c r="L15" s="223"/>
      <c r="M15" s="223"/>
      <c r="N15" s="212">
        <f>SUM(B15:M15)</f>
        <v>0</v>
      </c>
    </row>
    <row r="16" spans="1:14" ht="15.75" x14ac:dyDescent="0.25">
      <c r="A16" s="211" t="s">
        <v>81</v>
      </c>
      <c r="B16" s="223"/>
      <c r="C16" s="223"/>
      <c r="D16" s="223"/>
      <c r="E16" s="223"/>
      <c r="F16" s="223"/>
      <c r="G16" s="223"/>
      <c r="H16" s="223"/>
      <c r="I16" s="223"/>
      <c r="J16" s="223"/>
      <c r="K16" s="223"/>
      <c r="L16" s="223"/>
      <c r="M16" s="223"/>
      <c r="N16" s="212">
        <f t="shared" ref="N16:N80" si="4">SUM(B16:M16)</f>
        <v>0</v>
      </c>
    </row>
    <row r="17" spans="1:14" ht="15.75" x14ac:dyDescent="0.25">
      <c r="A17" s="211" t="s">
        <v>82</v>
      </c>
      <c r="B17" s="223"/>
      <c r="C17" s="223"/>
      <c r="D17" s="223"/>
      <c r="E17" s="223"/>
      <c r="F17" s="223"/>
      <c r="G17" s="223"/>
      <c r="H17" s="223"/>
      <c r="I17" s="223"/>
      <c r="J17" s="223"/>
      <c r="K17" s="223"/>
      <c r="L17" s="223"/>
      <c r="M17" s="223"/>
      <c r="N17" s="212">
        <f t="shared" si="4"/>
        <v>0</v>
      </c>
    </row>
    <row r="18" spans="1:14" ht="15.75" x14ac:dyDescent="0.25">
      <c r="A18" s="211" t="s">
        <v>42</v>
      </c>
      <c r="B18" s="223"/>
      <c r="C18" s="223"/>
      <c r="D18" s="223"/>
      <c r="E18" s="223"/>
      <c r="F18" s="223"/>
      <c r="G18" s="223"/>
      <c r="H18" s="223"/>
      <c r="I18" s="223"/>
      <c r="J18" s="223"/>
      <c r="K18" s="223"/>
      <c r="L18" s="223"/>
      <c r="M18" s="223"/>
      <c r="N18" s="212">
        <f t="shared" si="4"/>
        <v>0</v>
      </c>
    </row>
    <row r="19" spans="1:14" ht="15.75" x14ac:dyDescent="0.25">
      <c r="A19" s="197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199"/>
    </row>
    <row r="20" spans="1:14" ht="15.75" x14ac:dyDescent="0.25">
      <c r="A20" s="214" t="s">
        <v>83</v>
      </c>
      <c r="B20" s="215">
        <f>B22+B27+B30+B33+B36+B40+B45+B51+B59+B64+B69+B75+B80+B83+B86+B89+B92</f>
        <v>0</v>
      </c>
      <c r="C20" s="215">
        <f>C22+C27+C30+C33+C36+C40+C45+C51+C59+C64+C69+C75+C80+C83+C86+C89+C92</f>
        <v>0</v>
      </c>
      <c r="D20" s="215">
        <f t="shared" ref="D20:N20" si="5">D22+D27+D30+D33+D36+D40+D45+D51+D59+D64+D69+D75+D80+D83+D86+D89+D92</f>
        <v>0</v>
      </c>
      <c r="E20" s="215">
        <f t="shared" si="5"/>
        <v>0</v>
      </c>
      <c r="F20" s="215">
        <f t="shared" si="5"/>
        <v>0</v>
      </c>
      <c r="G20" s="215">
        <f t="shared" si="5"/>
        <v>0</v>
      </c>
      <c r="H20" s="215">
        <f t="shared" si="5"/>
        <v>0</v>
      </c>
      <c r="I20" s="215">
        <f t="shared" si="5"/>
        <v>0</v>
      </c>
      <c r="J20" s="215">
        <f t="shared" si="5"/>
        <v>0</v>
      </c>
      <c r="K20" s="215">
        <f t="shared" si="5"/>
        <v>0</v>
      </c>
      <c r="L20" s="215">
        <f t="shared" si="5"/>
        <v>0</v>
      </c>
      <c r="M20" s="215">
        <f t="shared" si="5"/>
        <v>0</v>
      </c>
      <c r="N20" s="202">
        <f t="shared" si="4"/>
        <v>0</v>
      </c>
    </row>
    <row r="21" spans="1:14" ht="15.75" x14ac:dyDescent="0.25">
      <c r="A21" s="206"/>
      <c r="B21" s="207"/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207"/>
      <c r="N21" s="199"/>
    </row>
    <row r="22" spans="1:14" ht="15.75" x14ac:dyDescent="0.25">
      <c r="A22" s="208" t="s">
        <v>84</v>
      </c>
      <c r="B22" s="209">
        <f t="shared" ref="B22:M22" si="6">SUM(B23:B25)</f>
        <v>0</v>
      </c>
      <c r="C22" s="209">
        <f t="shared" si="6"/>
        <v>0</v>
      </c>
      <c r="D22" s="209">
        <f t="shared" si="6"/>
        <v>0</v>
      </c>
      <c r="E22" s="209">
        <f t="shared" si="6"/>
        <v>0</v>
      </c>
      <c r="F22" s="209">
        <f t="shared" si="6"/>
        <v>0</v>
      </c>
      <c r="G22" s="209">
        <f t="shared" si="6"/>
        <v>0</v>
      </c>
      <c r="H22" s="209">
        <f t="shared" si="6"/>
        <v>0</v>
      </c>
      <c r="I22" s="209">
        <f t="shared" si="6"/>
        <v>0</v>
      </c>
      <c r="J22" s="209">
        <f t="shared" si="6"/>
        <v>0</v>
      </c>
      <c r="K22" s="209">
        <f t="shared" si="6"/>
        <v>0</v>
      </c>
      <c r="L22" s="209">
        <f t="shared" si="6"/>
        <v>0</v>
      </c>
      <c r="M22" s="209">
        <f t="shared" si="6"/>
        <v>0</v>
      </c>
      <c r="N22" s="210">
        <f t="shared" si="4"/>
        <v>0</v>
      </c>
    </row>
    <row r="23" spans="1:14" ht="15.75" x14ac:dyDescent="0.25">
      <c r="A23" s="216" t="s">
        <v>85</v>
      </c>
      <c r="B23" s="224"/>
      <c r="C23" s="224"/>
      <c r="D23" s="224"/>
      <c r="E23" s="224"/>
      <c r="F23" s="224"/>
      <c r="G23" s="224"/>
      <c r="H23" s="224"/>
      <c r="I23" s="224"/>
      <c r="J23" s="224"/>
      <c r="K23" s="224"/>
      <c r="L23" s="224"/>
      <c r="M23" s="224"/>
      <c r="N23" s="212">
        <f t="shared" si="4"/>
        <v>0</v>
      </c>
    </row>
    <row r="24" spans="1:14" ht="15.75" x14ac:dyDescent="0.25">
      <c r="A24" s="211" t="s">
        <v>86</v>
      </c>
      <c r="B24" s="223"/>
      <c r="C24" s="223"/>
      <c r="D24" s="223"/>
      <c r="E24" s="223"/>
      <c r="F24" s="223"/>
      <c r="G24" s="223"/>
      <c r="H24" s="223"/>
      <c r="I24" s="223"/>
      <c r="J24" s="223"/>
      <c r="K24" s="223"/>
      <c r="L24" s="223"/>
      <c r="M24" s="223"/>
      <c r="N24" s="212">
        <f t="shared" si="4"/>
        <v>0</v>
      </c>
    </row>
    <row r="25" spans="1:14" ht="15.75" x14ac:dyDescent="0.25">
      <c r="A25" s="211" t="s">
        <v>87</v>
      </c>
      <c r="B25" s="223"/>
      <c r="C25" s="223"/>
      <c r="D25" s="223"/>
      <c r="E25" s="223"/>
      <c r="F25" s="223"/>
      <c r="G25" s="223"/>
      <c r="H25" s="223"/>
      <c r="I25" s="223"/>
      <c r="J25" s="223"/>
      <c r="K25" s="223"/>
      <c r="L25" s="223"/>
      <c r="M25" s="223"/>
      <c r="N25" s="212">
        <f t="shared" si="4"/>
        <v>0</v>
      </c>
    </row>
    <row r="26" spans="1:14" ht="15.75" x14ac:dyDescent="0.25">
      <c r="A26" s="197"/>
      <c r="B26" s="213"/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199"/>
    </row>
    <row r="27" spans="1:14" ht="15.75" x14ac:dyDescent="0.25">
      <c r="A27" s="208" t="s">
        <v>88</v>
      </c>
      <c r="B27" s="209">
        <f t="shared" ref="B27:M27" si="7">B28</f>
        <v>0</v>
      </c>
      <c r="C27" s="209">
        <f t="shared" si="7"/>
        <v>0</v>
      </c>
      <c r="D27" s="209">
        <f t="shared" si="7"/>
        <v>0</v>
      </c>
      <c r="E27" s="209">
        <f t="shared" si="7"/>
        <v>0</v>
      </c>
      <c r="F27" s="209">
        <f t="shared" si="7"/>
        <v>0</v>
      </c>
      <c r="G27" s="209">
        <f t="shared" si="7"/>
        <v>0</v>
      </c>
      <c r="H27" s="209">
        <f t="shared" si="7"/>
        <v>0</v>
      </c>
      <c r="I27" s="209">
        <f t="shared" si="7"/>
        <v>0</v>
      </c>
      <c r="J27" s="209">
        <f t="shared" si="7"/>
        <v>0</v>
      </c>
      <c r="K27" s="209">
        <f t="shared" si="7"/>
        <v>0</v>
      </c>
      <c r="L27" s="209">
        <f t="shared" si="7"/>
        <v>0</v>
      </c>
      <c r="M27" s="209">
        <f t="shared" si="7"/>
        <v>0</v>
      </c>
      <c r="N27" s="210">
        <f t="shared" si="4"/>
        <v>0</v>
      </c>
    </row>
    <row r="28" spans="1:14" ht="15.75" x14ac:dyDescent="0.25">
      <c r="A28" s="211" t="s">
        <v>5</v>
      </c>
      <c r="B28" s="223"/>
      <c r="C28" s="223"/>
      <c r="D28" s="223"/>
      <c r="E28" s="223"/>
      <c r="F28" s="223"/>
      <c r="G28" s="223"/>
      <c r="H28" s="223"/>
      <c r="I28" s="223"/>
      <c r="J28" s="223"/>
      <c r="K28" s="223"/>
      <c r="L28" s="223"/>
      <c r="M28" s="223"/>
      <c r="N28" s="212">
        <f t="shared" si="4"/>
        <v>0</v>
      </c>
    </row>
    <row r="29" spans="1:14" ht="15.75" x14ac:dyDescent="0.25">
      <c r="A29" s="197"/>
      <c r="B29" s="213"/>
      <c r="C29" s="213"/>
      <c r="D29" s="213"/>
      <c r="E29" s="213"/>
      <c r="F29" s="213"/>
      <c r="G29" s="213"/>
      <c r="H29" s="213"/>
      <c r="I29" s="213"/>
      <c r="J29" s="213"/>
      <c r="K29" s="213"/>
      <c r="L29" s="213"/>
      <c r="M29" s="213"/>
      <c r="N29" s="199"/>
    </row>
    <row r="30" spans="1:14" ht="15.75" x14ac:dyDescent="0.25">
      <c r="A30" s="208" t="s">
        <v>89</v>
      </c>
      <c r="B30" s="209">
        <f t="shared" ref="B30:M30" si="8">B31</f>
        <v>0</v>
      </c>
      <c r="C30" s="209">
        <f t="shared" si="8"/>
        <v>0</v>
      </c>
      <c r="D30" s="209">
        <f t="shared" si="8"/>
        <v>0</v>
      </c>
      <c r="E30" s="209">
        <f t="shared" si="8"/>
        <v>0</v>
      </c>
      <c r="F30" s="209">
        <f t="shared" si="8"/>
        <v>0</v>
      </c>
      <c r="G30" s="209">
        <f t="shared" si="8"/>
        <v>0</v>
      </c>
      <c r="H30" s="209">
        <f t="shared" si="8"/>
        <v>0</v>
      </c>
      <c r="I30" s="209">
        <f t="shared" si="8"/>
        <v>0</v>
      </c>
      <c r="J30" s="209">
        <f t="shared" si="8"/>
        <v>0</v>
      </c>
      <c r="K30" s="209">
        <f t="shared" si="8"/>
        <v>0</v>
      </c>
      <c r="L30" s="209">
        <f t="shared" si="8"/>
        <v>0</v>
      </c>
      <c r="M30" s="209">
        <f t="shared" si="8"/>
        <v>0</v>
      </c>
      <c r="N30" s="210">
        <f t="shared" si="4"/>
        <v>0</v>
      </c>
    </row>
    <row r="31" spans="1:14" ht="15.75" x14ac:dyDescent="0.25">
      <c r="A31" s="211" t="s">
        <v>5</v>
      </c>
      <c r="B31" s="223"/>
      <c r="C31" s="223"/>
      <c r="D31" s="223"/>
      <c r="E31" s="223"/>
      <c r="F31" s="223"/>
      <c r="G31" s="223"/>
      <c r="H31" s="223"/>
      <c r="I31" s="223"/>
      <c r="J31" s="223"/>
      <c r="K31" s="223"/>
      <c r="L31" s="223"/>
      <c r="M31" s="223"/>
      <c r="N31" s="212">
        <f t="shared" si="4"/>
        <v>0</v>
      </c>
    </row>
    <row r="32" spans="1:14" ht="15.75" x14ac:dyDescent="0.25">
      <c r="A32" s="197"/>
      <c r="B32" s="213"/>
      <c r="C32" s="213"/>
      <c r="D32" s="213"/>
      <c r="E32" s="213"/>
      <c r="F32" s="213"/>
      <c r="G32" s="213"/>
      <c r="H32" s="213"/>
      <c r="I32" s="213"/>
      <c r="J32" s="213"/>
      <c r="K32" s="213"/>
      <c r="L32" s="213"/>
      <c r="M32" s="213"/>
      <c r="N32" s="199"/>
    </row>
    <row r="33" spans="1:14" ht="15.75" x14ac:dyDescent="0.25">
      <c r="A33" s="208" t="s">
        <v>90</v>
      </c>
      <c r="B33" s="209">
        <f t="shared" ref="B33:M33" si="9">B34</f>
        <v>0</v>
      </c>
      <c r="C33" s="209">
        <f t="shared" si="9"/>
        <v>0</v>
      </c>
      <c r="D33" s="209">
        <f t="shared" si="9"/>
        <v>0</v>
      </c>
      <c r="E33" s="209">
        <f t="shared" si="9"/>
        <v>0</v>
      </c>
      <c r="F33" s="209">
        <f t="shared" si="9"/>
        <v>0</v>
      </c>
      <c r="G33" s="209">
        <f t="shared" si="9"/>
        <v>0</v>
      </c>
      <c r="H33" s="209">
        <f t="shared" si="9"/>
        <v>0</v>
      </c>
      <c r="I33" s="209">
        <f t="shared" si="9"/>
        <v>0</v>
      </c>
      <c r="J33" s="209">
        <f t="shared" si="9"/>
        <v>0</v>
      </c>
      <c r="K33" s="209">
        <f t="shared" si="9"/>
        <v>0</v>
      </c>
      <c r="L33" s="209">
        <f t="shared" si="9"/>
        <v>0</v>
      </c>
      <c r="M33" s="209">
        <f t="shared" si="9"/>
        <v>0</v>
      </c>
      <c r="N33" s="210">
        <f t="shared" si="4"/>
        <v>0</v>
      </c>
    </row>
    <row r="34" spans="1:14" ht="15.75" x14ac:dyDescent="0.25">
      <c r="A34" s="211" t="s">
        <v>91</v>
      </c>
      <c r="B34" s="223"/>
      <c r="C34" s="223"/>
      <c r="D34" s="223"/>
      <c r="E34" s="223"/>
      <c r="F34" s="223"/>
      <c r="G34" s="223"/>
      <c r="H34" s="223"/>
      <c r="I34" s="223"/>
      <c r="J34" s="223"/>
      <c r="K34" s="223"/>
      <c r="L34" s="223"/>
      <c r="M34" s="223"/>
      <c r="N34" s="212">
        <f t="shared" si="4"/>
        <v>0</v>
      </c>
    </row>
    <row r="35" spans="1:14" ht="15.75" x14ac:dyDescent="0.25">
      <c r="A35" s="197"/>
      <c r="B35" s="213"/>
      <c r="C35" s="21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199"/>
    </row>
    <row r="36" spans="1:14" ht="15.75" x14ac:dyDescent="0.25">
      <c r="A36" s="208" t="s">
        <v>92</v>
      </c>
      <c r="B36" s="209">
        <f t="shared" ref="B36:M36" si="10">SUM(B37:B38)</f>
        <v>0</v>
      </c>
      <c r="C36" s="209">
        <f t="shared" si="10"/>
        <v>0</v>
      </c>
      <c r="D36" s="209">
        <f t="shared" si="10"/>
        <v>0</v>
      </c>
      <c r="E36" s="209">
        <f t="shared" si="10"/>
        <v>0</v>
      </c>
      <c r="F36" s="209">
        <f t="shared" si="10"/>
        <v>0</v>
      </c>
      <c r="G36" s="209">
        <f t="shared" si="10"/>
        <v>0</v>
      </c>
      <c r="H36" s="209">
        <f t="shared" si="10"/>
        <v>0</v>
      </c>
      <c r="I36" s="209">
        <f t="shared" si="10"/>
        <v>0</v>
      </c>
      <c r="J36" s="209">
        <f t="shared" si="10"/>
        <v>0</v>
      </c>
      <c r="K36" s="209">
        <f t="shared" si="10"/>
        <v>0</v>
      </c>
      <c r="L36" s="209">
        <f t="shared" si="10"/>
        <v>0</v>
      </c>
      <c r="M36" s="209">
        <f t="shared" si="10"/>
        <v>0</v>
      </c>
      <c r="N36" s="210">
        <f t="shared" si="4"/>
        <v>0</v>
      </c>
    </row>
    <row r="37" spans="1:14" ht="15.75" x14ac:dyDescent="0.25">
      <c r="A37" s="211" t="s">
        <v>93</v>
      </c>
      <c r="B37" s="223"/>
      <c r="C37" s="223"/>
      <c r="D37" s="223"/>
      <c r="E37" s="223"/>
      <c r="F37" s="223"/>
      <c r="G37" s="223"/>
      <c r="H37" s="223"/>
      <c r="I37" s="223"/>
      <c r="J37" s="223"/>
      <c r="K37" s="223"/>
      <c r="L37" s="223"/>
      <c r="M37" s="223"/>
      <c r="N37" s="212">
        <f t="shared" si="4"/>
        <v>0</v>
      </c>
    </row>
    <row r="38" spans="1:14" ht="15.75" x14ac:dyDescent="0.25">
      <c r="A38" s="211" t="s">
        <v>94</v>
      </c>
      <c r="B38" s="223"/>
      <c r="C38" s="223"/>
      <c r="D38" s="223"/>
      <c r="E38" s="223"/>
      <c r="F38" s="223"/>
      <c r="G38" s="223"/>
      <c r="H38" s="223"/>
      <c r="I38" s="223"/>
      <c r="J38" s="223"/>
      <c r="K38" s="223"/>
      <c r="L38" s="223"/>
      <c r="M38" s="223"/>
      <c r="N38" s="212">
        <f t="shared" si="4"/>
        <v>0</v>
      </c>
    </row>
    <row r="39" spans="1:14" ht="15.75" x14ac:dyDescent="0.25">
      <c r="A39" s="197"/>
      <c r="B39" s="213"/>
      <c r="C39" s="213"/>
      <c r="D39" s="213"/>
      <c r="E39" s="213"/>
      <c r="F39" s="213"/>
      <c r="G39" s="213"/>
      <c r="H39" s="213"/>
      <c r="I39" s="213"/>
      <c r="J39" s="213"/>
      <c r="K39" s="213"/>
      <c r="L39" s="213"/>
      <c r="M39" s="213"/>
      <c r="N39" s="199"/>
    </row>
    <row r="40" spans="1:14" ht="15.75" x14ac:dyDescent="0.25">
      <c r="A40" s="208" t="s">
        <v>95</v>
      </c>
      <c r="B40" s="209">
        <f t="shared" ref="B40:M40" si="11">SUM(B41:B43)</f>
        <v>0</v>
      </c>
      <c r="C40" s="209">
        <f t="shared" si="11"/>
        <v>0</v>
      </c>
      <c r="D40" s="209">
        <f t="shared" si="11"/>
        <v>0</v>
      </c>
      <c r="E40" s="209">
        <f t="shared" si="11"/>
        <v>0</v>
      </c>
      <c r="F40" s="209">
        <f t="shared" si="11"/>
        <v>0</v>
      </c>
      <c r="G40" s="209">
        <f t="shared" si="11"/>
        <v>0</v>
      </c>
      <c r="H40" s="209">
        <f t="shared" si="11"/>
        <v>0</v>
      </c>
      <c r="I40" s="209">
        <f t="shared" si="11"/>
        <v>0</v>
      </c>
      <c r="J40" s="209">
        <f t="shared" si="11"/>
        <v>0</v>
      </c>
      <c r="K40" s="209">
        <f t="shared" si="11"/>
        <v>0</v>
      </c>
      <c r="L40" s="209">
        <f t="shared" si="11"/>
        <v>0</v>
      </c>
      <c r="M40" s="209">
        <f t="shared" si="11"/>
        <v>0</v>
      </c>
      <c r="N40" s="210">
        <f t="shared" si="4"/>
        <v>0</v>
      </c>
    </row>
    <row r="41" spans="1:14" ht="15.75" x14ac:dyDescent="0.25">
      <c r="A41" s="211" t="s">
        <v>96</v>
      </c>
      <c r="B41" s="223"/>
      <c r="C41" s="223"/>
      <c r="D41" s="223"/>
      <c r="E41" s="223"/>
      <c r="F41" s="223"/>
      <c r="G41" s="223"/>
      <c r="H41" s="223"/>
      <c r="I41" s="223"/>
      <c r="J41" s="223"/>
      <c r="K41" s="223"/>
      <c r="L41" s="223"/>
      <c r="M41" s="223"/>
      <c r="N41" s="212">
        <f t="shared" si="4"/>
        <v>0</v>
      </c>
    </row>
    <row r="42" spans="1:14" ht="15.75" x14ac:dyDescent="0.25">
      <c r="A42" s="211" t="s">
        <v>97</v>
      </c>
      <c r="B42" s="223"/>
      <c r="C42" s="223"/>
      <c r="D42" s="223"/>
      <c r="E42" s="223"/>
      <c r="F42" s="223"/>
      <c r="G42" s="223"/>
      <c r="H42" s="223"/>
      <c r="I42" s="223"/>
      <c r="J42" s="223"/>
      <c r="K42" s="223"/>
      <c r="L42" s="223"/>
      <c r="M42" s="223"/>
      <c r="N42" s="212">
        <f t="shared" si="4"/>
        <v>0</v>
      </c>
    </row>
    <row r="43" spans="1:14" ht="15.75" x14ac:dyDescent="0.25">
      <c r="A43" s="211" t="s">
        <v>98</v>
      </c>
      <c r="B43" s="223"/>
      <c r="C43" s="223"/>
      <c r="D43" s="223"/>
      <c r="E43" s="223"/>
      <c r="F43" s="223"/>
      <c r="G43" s="223"/>
      <c r="H43" s="223"/>
      <c r="I43" s="223"/>
      <c r="J43" s="223"/>
      <c r="K43" s="223"/>
      <c r="L43" s="223"/>
      <c r="M43" s="223"/>
      <c r="N43" s="212">
        <f t="shared" si="4"/>
        <v>0</v>
      </c>
    </row>
    <row r="44" spans="1:14" ht="15.75" x14ac:dyDescent="0.25">
      <c r="A44" s="197"/>
      <c r="B44" s="213"/>
      <c r="C44" s="213"/>
      <c r="D44" s="213"/>
      <c r="E44" s="213"/>
      <c r="F44" s="213"/>
      <c r="G44" s="213"/>
      <c r="H44" s="213"/>
      <c r="I44" s="213"/>
      <c r="J44" s="213"/>
      <c r="K44" s="213"/>
      <c r="L44" s="213"/>
      <c r="M44" s="213"/>
      <c r="N44" s="199"/>
    </row>
    <row r="45" spans="1:14" ht="15.75" x14ac:dyDescent="0.25">
      <c r="A45" s="208" t="s">
        <v>99</v>
      </c>
      <c r="B45" s="209">
        <f t="shared" ref="B45:M45" si="12">SUM(B46:B49)</f>
        <v>0</v>
      </c>
      <c r="C45" s="209">
        <f t="shared" si="12"/>
        <v>0</v>
      </c>
      <c r="D45" s="209">
        <f t="shared" si="12"/>
        <v>0</v>
      </c>
      <c r="E45" s="209">
        <f t="shared" si="12"/>
        <v>0</v>
      </c>
      <c r="F45" s="209">
        <f t="shared" si="12"/>
        <v>0</v>
      </c>
      <c r="G45" s="209">
        <f t="shared" si="12"/>
        <v>0</v>
      </c>
      <c r="H45" s="209">
        <f t="shared" si="12"/>
        <v>0</v>
      </c>
      <c r="I45" s="209">
        <f t="shared" si="12"/>
        <v>0</v>
      </c>
      <c r="J45" s="209">
        <f t="shared" si="12"/>
        <v>0</v>
      </c>
      <c r="K45" s="209">
        <f t="shared" si="12"/>
        <v>0</v>
      </c>
      <c r="L45" s="209">
        <f t="shared" si="12"/>
        <v>0</v>
      </c>
      <c r="M45" s="209">
        <f t="shared" si="12"/>
        <v>0</v>
      </c>
      <c r="N45" s="210">
        <f t="shared" si="4"/>
        <v>0</v>
      </c>
    </row>
    <row r="46" spans="1:14" ht="15.75" x14ac:dyDescent="0.25">
      <c r="A46" s="211" t="s">
        <v>100</v>
      </c>
      <c r="B46" s="223"/>
      <c r="C46" s="223"/>
      <c r="D46" s="223"/>
      <c r="E46" s="223"/>
      <c r="F46" s="223"/>
      <c r="G46" s="223"/>
      <c r="H46" s="223"/>
      <c r="I46" s="223"/>
      <c r="J46" s="223"/>
      <c r="K46" s="223"/>
      <c r="L46" s="223"/>
      <c r="M46" s="223"/>
      <c r="N46" s="212">
        <f t="shared" si="4"/>
        <v>0</v>
      </c>
    </row>
    <row r="47" spans="1:14" ht="15.75" x14ac:dyDescent="0.25">
      <c r="A47" s="211" t="s">
        <v>101</v>
      </c>
      <c r="B47" s="223"/>
      <c r="C47" s="223"/>
      <c r="D47" s="223"/>
      <c r="E47" s="223"/>
      <c r="F47" s="223"/>
      <c r="G47" s="223"/>
      <c r="H47" s="223"/>
      <c r="I47" s="223"/>
      <c r="J47" s="223"/>
      <c r="K47" s="223"/>
      <c r="L47" s="223"/>
      <c r="M47" s="223"/>
      <c r="N47" s="212">
        <f t="shared" si="4"/>
        <v>0</v>
      </c>
    </row>
    <row r="48" spans="1:14" ht="15.75" x14ac:dyDescent="0.25">
      <c r="A48" s="211" t="s">
        <v>102</v>
      </c>
      <c r="B48" s="223"/>
      <c r="C48" s="223"/>
      <c r="D48" s="223"/>
      <c r="E48" s="223"/>
      <c r="F48" s="223"/>
      <c r="G48" s="223"/>
      <c r="H48" s="223"/>
      <c r="I48" s="223"/>
      <c r="J48" s="223"/>
      <c r="K48" s="223"/>
      <c r="L48" s="223"/>
      <c r="M48" s="223"/>
      <c r="N48" s="212">
        <f t="shared" si="4"/>
        <v>0</v>
      </c>
    </row>
    <row r="49" spans="1:14" ht="15.75" x14ac:dyDescent="0.25">
      <c r="A49" s="211" t="s">
        <v>42</v>
      </c>
      <c r="B49" s="223"/>
      <c r="C49" s="223"/>
      <c r="D49" s="223"/>
      <c r="E49" s="223"/>
      <c r="F49" s="223"/>
      <c r="G49" s="223"/>
      <c r="H49" s="223"/>
      <c r="I49" s="223"/>
      <c r="J49" s="223"/>
      <c r="K49" s="223"/>
      <c r="L49" s="223"/>
      <c r="M49" s="223"/>
      <c r="N49" s="212">
        <f t="shared" si="4"/>
        <v>0</v>
      </c>
    </row>
    <row r="50" spans="1:14" ht="15.75" x14ac:dyDescent="0.25">
      <c r="A50" s="197"/>
      <c r="B50" s="213"/>
      <c r="C50" s="213"/>
      <c r="D50" s="213"/>
      <c r="E50" s="213"/>
      <c r="F50" s="213"/>
      <c r="G50" s="213"/>
      <c r="H50" s="213"/>
      <c r="I50" s="213"/>
      <c r="J50" s="213"/>
      <c r="K50" s="213"/>
      <c r="L50" s="213"/>
      <c r="M50" s="213"/>
      <c r="N50" s="199"/>
    </row>
    <row r="51" spans="1:14" ht="15.75" x14ac:dyDescent="0.25">
      <c r="A51" s="208" t="s">
        <v>103</v>
      </c>
      <c r="B51" s="209">
        <f t="shared" ref="B51:M51" si="13">SUM(B52:B57)</f>
        <v>0</v>
      </c>
      <c r="C51" s="209">
        <f t="shared" si="13"/>
        <v>0</v>
      </c>
      <c r="D51" s="209">
        <f t="shared" si="13"/>
        <v>0</v>
      </c>
      <c r="E51" s="209">
        <f t="shared" si="13"/>
        <v>0</v>
      </c>
      <c r="F51" s="209">
        <f t="shared" si="13"/>
        <v>0</v>
      </c>
      <c r="G51" s="209">
        <f t="shared" si="13"/>
        <v>0</v>
      </c>
      <c r="H51" s="209">
        <f t="shared" si="13"/>
        <v>0</v>
      </c>
      <c r="I51" s="209">
        <f t="shared" si="13"/>
        <v>0</v>
      </c>
      <c r="J51" s="209">
        <f t="shared" si="13"/>
        <v>0</v>
      </c>
      <c r="K51" s="209">
        <f t="shared" si="13"/>
        <v>0</v>
      </c>
      <c r="L51" s="209">
        <f t="shared" si="13"/>
        <v>0</v>
      </c>
      <c r="M51" s="209">
        <f t="shared" si="13"/>
        <v>0</v>
      </c>
      <c r="N51" s="210">
        <f t="shared" si="4"/>
        <v>0</v>
      </c>
    </row>
    <row r="52" spans="1:14" ht="15.75" x14ac:dyDescent="0.25">
      <c r="A52" s="211" t="s">
        <v>2</v>
      </c>
      <c r="B52" s="223"/>
      <c r="C52" s="223"/>
      <c r="D52" s="223"/>
      <c r="E52" s="223"/>
      <c r="F52" s="223"/>
      <c r="G52" s="223"/>
      <c r="H52" s="223"/>
      <c r="I52" s="223"/>
      <c r="J52" s="223"/>
      <c r="K52" s="223"/>
      <c r="L52" s="223"/>
      <c r="M52" s="223"/>
      <c r="N52" s="212">
        <f t="shared" si="4"/>
        <v>0</v>
      </c>
    </row>
    <row r="53" spans="1:14" ht="15.75" x14ac:dyDescent="0.25">
      <c r="A53" s="211" t="s">
        <v>104</v>
      </c>
      <c r="B53" s="223"/>
      <c r="C53" s="223"/>
      <c r="D53" s="223"/>
      <c r="E53" s="223"/>
      <c r="F53" s="223"/>
      <c r="G53" s="223"/>
      <c r="H53" s="223"/>
      <c r="I53" s="223"/>
      <c r="J53" s="223"/>
      <c r="K53" s="223"/>
      <c r="L53" s="223"/>
      <c r="M53" s="223"/>
      <c r="N53" s="212">
        <f t="shared" si="4"/>
        <v>0</v>
      </c>
    </row>
    <row r="54" spans="1:14" ht="15.75" x14ac:dyDescent="0.25">
      <c r="A54" s="211" t="s">
        <v>105</v>
      </c>
      <c r="B54" s="223"/>
      <c r="C54" s="223"/>
      <c r="D54" s="223"/>
      <c r="E54" s="223"/>
      <c r="F54" s="223"/>
      <c r="G54" s="223"/>
      <c r="H54" s="223"/>
      <c r="I54" s="223"/>
      <c r="J54" s="223"/>
      <c r="K54" s="223"/>
      <c r="L54" s="223"/>
      <c r="M54" s="223"/>
      <c r="N54" s="212">
        <f t="shared" si="4"/>
        <v>0</v>
      </c>
    </row>
    <row r="55" spans="1:14" ht="15.75" x14ac:dyDescent="0.25">
      <c r="A55" s="211" t="s">
        <v>106</v>
      </c>
      <c r="B55" s="223"/>
      <c r="C55" s="223"/>
      <c r="D55" s="223"/>
      <c r="E55" s="223"/>
      <c r="F55" s="223"/>
      <c r="G55" s="223"/>
      <c r="H55" s="223"/>
      <c r="I55" s="223"/>
      <c r="J55" s="223"/>
      <c r="K55" s="223"/>
      <c r="L55" s="223"/>
      <c r="M55" s="223"/>
      <c r="N55" s="212">
        <f t="shared" si="4"/>
        <v>0</v>
      </c>
    </row>
    <row r="56" spans="1:14" ht="15.75" x14ac:dyDescent="0.25">
      <c r="A56" s="211" t="s">
        <v>107</v>
      </c>
      <c r="B56" s="223"/>
      <c r="C56" s="223"/>
      <c r="D56" s="223"/>
      <c r="E56" s="223"/>
      <c r="F56" s="223"/>
      <c r="G56" s="223"/>
      <c r="H56" s="223"/>
      <c r="I56" s="223"/>
      <c r="J56" s="223"/>
      <c r="K56" s="223"/>
      <c r="L56" s="223"/>
      <c r="M56" s="223"/>
      <c r="N56" s="212">
        <f t="shared" si="4"/>
        <v>0</v>
      </c>
    </row>
    <row r="57" spans="1:14" ht="15.75" x14ac:dyDescent="0.25">
      <c r="A57" s="211" t="s">
        <v>108</v>
      </c>
      <c r="B57" s="223"/>
      <c r="C57" s="223"/>
      <c r="D57" s="223"/>
      <c r="E57" s="223"/>
      <c r="F57" s="223"/>
      <c r="G57" s="223"/>
      <c r="H57" s="223"/>
      <c r="I57" s="223"/>
      <c r="J57" s="223"/>
      <c r="K57" s="223"/>
      <c r="L57" s="223"/>
      <c r="M57" s="223"/>
      <c r="N57" s="212">
        <f t="shared" si="4"/>
        <v>0</v>
      </c>
    </row>
    <row r="58" spans="1:14" ht="15.75" x14ac:dyDescent="0.25">
      <c r="A58" s="197"/>
      <c r="B58" s="213"/>
      <c r="C58" s="213"/>
      <c r="D58" s="213"/>
      <c r="E58" s="213"/>
      <c r="F58" s="213"/>
      <c r="G58" s="213"/>
      <c r="H58" s="213"/>
      <c r="I58" s="213"/>
      <c r="J58" s="213"/>
      <c r="K58" s="213"/>
      <c r="L58" s="213"/>
      <c r="M58" s="213"/>
      <c r="N58" s="199"/>
    </row>
    <row r="59" spans="1:14" ht="15.75" x14ac:dyDescent="0.25">
      <c r="A59" s="208" t="s">
        <v>109</v>
      </c>
      <c r="B59" s="209">
        <f t="shared" ref="B59:M59" si="14">SUM(B60:B62)</f>
        <v>0</v>
      </c>
      <c r="C59" s="209">
        <f t="shared" si="14"/>
        <v>0</v>
      </c>
      <c r="D59" s="209">
        <f t="shared" si="14"/>
        <v>0</v>
      </c>
      <c r="E59" s="209">
        <f t="shared" si="14"/>
        <v>0</v>
      </c>
      <c r="F59" s="209">
        <f t="shared" si="14"/>
        <v>0</v>
      </c>
      <c r="G59" s="209">
        <f t="shared" si="14"/>
        <v>0</v>
      </c>
      <c r="H59" s="209">
        <f t="shared" si="14"/>
        <v>0</v>
      </c>
      <c r="I59" s="209">
        <f t="shared" si="14"/>
        <v>0</v>
      </c>
      <c r="J59" s="209">
        <f t="shared" si="14"/>
        <v>0</v>
      </c>
      <c r="K59" s="209">
        <f t="shared" si="14"/>
        <v>0</v>
      </c>
      <c r="L59" s="209">
        <f t="shared" si="14"/>
        <v>0</v>
      </c>
      <c r="M59" s="209">
        <f t="shared" si="14"/>
        <v>0</v>
      </c>
      <c r="N59" s="210">
        <f t="shared" si="4"/>
        <v>0</v>
      </c>
    </row>
    <row r="60" spans="1:14" ht="15.75" x14ac:dyDescent="0.25">
      <c r="A60" s="211" t="s">
        <v>110</v>
      </c>
      <c r="B60" s="223"/>
      <c r="C60" s="223"/>
      <c r="D60" s="223"/>
      <c r="E60" s="223"/>
      <c r="F60" s="223"/>
      <c r="G60" s="223"/>
      <c r="H60" s="223"/>
      <c r="I60" s="223"/>
      <c r="J60" s="223"/>
      <c r="K60" s="223"/>
      <c r="L60" s="223"/>
      <c r="M60" s="223"/>
      <c r="N60" s="212">
        <f t="shared" si="4"/>
        <v>0</v>
      </c>
    </row>
    <row r="61" spans="1:14" ht="15.75" x14ac:dyDescent="0.25">
      <c r="A61" s="211" t="s">
        <v>111</v>
      </c>
      <c r="B61" s="223"/>
      <c r="C61" s="223"/>
      <c r="D61" s="223"/>
      <c r="E61" s="223"/>
      <c r="F61" s="223"/>
      <c r="G61" s="223"/>
      <c r="H61" s="223"/>
      <c r="I61" s="223"/>
      <c r="J61" s="223"/>
      <c r="K61" s="223"/>
      <c r="L61" s="223"/>
      <c r="M61" s="223"/>
      <c r="N61" s="212">
        <f t="shared" si="4"/>
        <v>0</v>
      </c>
    </row>
    <row r="62" spans="1:14" ht="15.75" x14ac:dyDescent="0.25">
      <c r="A62" s="211" t="s">
        <v>112</v>
      </c>
      <c r="B62" s="223"/>
      <c r="C62" s="223"/>
      <c r="D62" s="223"/>
      <c r="E62" s="223"/>
      <c r="F62" s="223"/>
      <c r="G62" s="223"/>
      <c r="H62" s="223"/>
      <c r="I62" s="223"/>
      <c r="J62" s="223"/>
      <c r="K62" s="223"/>
      <c r="L62" s="223"/>
      <c r="M62" s="223"/>
      <c r="N62" s="212">
        <f t="shared" si="4"/>
        <v>0</v>
      </c>
    </row>
    <row r="63" spans="1:14" ht="15.75" x14ac:dyDescent="0.25">
      <c r="A63" s="197"/>
      <c r="B63" s="213"/>
      <c r="C63" s="213"/>
      <c r="D63" s="213"/>
      <c r="E63" s="213"/>
      <c r="F63" s="213"/>
      <c r="G63" s="213"/>
      <c r="H63" s="213"/>
      <c r="I63" s="213"/>
      <c r="J63" s="213"/>
      <c r="K63" s="213"/>
      <c r="L63" s="213"/>
      <c r="M63" s="213"/>
      <c r="N63" s="199"/>
    </row>
    <row r="64" spans="1:14" ht="15.75" x14ac:dyDescent="0.25">
      <c r="A64" s="208" t="s">
        <v>113</v>
      </c>
      <c r="B64" s="209">
        <f t="shared" ref="B64:M64" si="15">SUM(B65:B67)</f>
        <v>0</v>
      </c>
      <c r="C64" s="209">
        <f t="shared" si="15"/>
        <v>0</v>
      </c>
      <c r="D64" s="209">
        <f t="shared" si="15"/>
        <v>0</v>
      </c>
      <c r="E64" s="209">
        <f t="shared" si="15"/>
        <v>0</v>
      </c>
      <c r="F64" s="209">
        <f t="shared" si="15"/>
        <v>0</v>
      </c>
      <c r="G64" s="209">
        <f t="shared" si="15"/>
        <v>0</v>
      </c>
      <c r="H64" s="209">
        <f t="shared" si="15"/>
        <v>0</v>
      </c>
      <c r="I64" s="209">
        <f t="shared" si="15"/>
        <v>0</v>
      </c>
      <c r="J64" s="209">
        <f t="shared" si="15"/>
        <v>0</v>
      </c>
      <c r="K64" s="209">
        <f t="shared" si="15"/>
        <v>0</v>
      </c>
      <c r="L64" s="209">
        <f t="shared" si="15"/>
        <v>0</v>
      </c>
      <c r="M64" s="209">
        <f t="shared" si="15"/>
        <v>0</v>
      </c>
      <c r="N64" s="210">
        <f t="shared" si="4"/>
        <v>0</v>
      </c>
    </row>
    <row r="65" spans="1:14" ht="15.75" x14ac:dyDescent="0.25">
      <c r="A65" s="211" t="s">
        <v>114</v>
      </c>
      <c r="B65" s="223"/>
      <c r="C65" s="223"/>
      <c r="D65" s="223"/>
      <c r="E65" s="223"/>
      <c r="F65" s="223"/>
      <c r="G65" s="223"/>
      <c r="H65" s="223"/>
      <c r="I65" s="223"/>
      <c r="J65" s="223"/>
      <c r="K65" s="223"/>
      <c r="L65" s="223"/>
      <c r="M65" s="223"/>
      <c r="N65" s="212">
        <f t="shared" si="4"/>
        <v>0</v>
      </c>
    </row>
    <row r="66" spans="1:14" ht="15.75" x14ac:dyDescent="0.25">
      <c r="A66" s="211" t="s">
        <v>115</v>
      </c>
      <c r="B66" s="223"/>
      <c r="C66" s="223"/>
      <c r="D66" s="223"/>
      <c r="E66" s="223"/>
      <c r="F66" s="223"/>
      <c r="G66" s="223"/>
      <c r="H66" s="223"/>
      <c r="I66" s="223"/>
      <c r="J66" s="223"/>
      <c r="K66" s="223"/>
      <c r="L66" s="223"/>
      <c r="M66" s="223"/>
      <c r="N66" s="212">
        <f t="shared" si="4"/>
        <v>0</v>
      </c>
    </row>
    <row r="67" spans="1:14" ht="15.75" x14ac:dyDescent="0.25">
      <c r="A67" s="211" t="s">
        <v>116</v>
      </c>
      <c r="B67" s="223"/>
      <c r="C67" s="223"/>
      <c r="D67" s="223"/>
      <c r="E67" s="223"/>
      <c r="F67" s="223"/>
      <c r="G67" s="223"/>
      <c r="H67" s="223"/>
      <c r="I67" s="223"/>
      <c r="J67" s="223"/>
      <c r="K67" s="223"/>
      <c r="L67" s="223"/>
      <c r="M67" s="223"/>
      <c r="N67" s="212">
        <f t="shared" si="4"/>
        <v>0</v>
      </c>
    </row>
    <row r="68" spans="1:14" ht="15.75" x14ac:dyDescent="0.25">
      <c r="A68" s="197"/>
      <c r="B68" s="213"/>
      <c r="C68" s="213"/>
      <c r="D68" s="213"/>
      <c r="E68" s="213"/>
      <c r="F68" s="213"/>
      <c r="G68" s="213"/>
      <c r="H68" s="213"/>
      <c r="I68" s="213"/>
      <c r="J68" s="213"/>
      <c r="K68" s="213"/>
      <c r="L68" s="213"/>
      <c r="M68" s="213"/>
      <c r="N68" s="199"/>
    </row>
    <row r="69" spans="1:14" ht="15.75" x14ac:dyDescent="0.25">
      <c r="A69" s="208" t="s">
        <v>117</v>
      </c>
      <c r="B69" s="209">
        <f t="shared" ref="B69:M69" si="16">SUM(B70:B73)</f>
        <v>0</v>
      </c>
      <c r="C69" s="209">
        <f t="shared" si="16"/>
        <v>0</v>
      </c>
      <c r="D69" s="209">
        <f t="shared" si="16"/>
        <v>0</v>
      </c>
      <c r="E69" s="209">
        <f t="shared" si="16"/>
        <v>0</v>
      </c>
      <c r="F69" s="209">
        <f t="shared" si="16"/>
        <v>0</v>
      </c>
      <c r="G69" s="209">
        <f t="shared" si="16"/>
        <v>0</v>
      </c>
      <c r="H69" s="209">
        <f t="shared" si="16"/>
        <v>0</v>
      </c>
      <c r="I69" s="209">
        <f t="shared" si="16"/>
        <v>0</v>
      </c>
      <c r="J69" s="209">
        <f t="shared" si="16"/>
        <v>0</v>
      </c>
      <c r="K69" s="209">
        <f t="shared" si="16"/>
        <v>0</v>
      </c>
      <c r="L69" s="209">
        <f t="shared" si="16"/>
        <v>0</v>
      </c>
      <c r="M69" s="209">
        <f t="shared" si="16"/>
        <v>0</v>
      </c>
      <c r="N69" s="210">
        <f t="shared" si="4"/>
        <v>0</v>
      </c>
    </row>
    <row r="70" spans="1:14" ht="15.75" x14ac:dyDescent="0.25">
      <c r="A70" s="211" t="s">
        <v>118</v>
      </c>
      <c r="B70" s="223"/>
      <c r="C70" s="223"/>
      <c r="D70" s="223"/>
      <c r="E70" s="223"/>
      <c r="F70" s="223"/>
      <c r="G70" s="223"/>
      <c r="H70" s="223"/>
      <c r="I70" s="223"/>
      <c r="J70" s="223"/>
      <c r="K70" s="223"/>
      <c r="L70" s="223"/>
      <c r="M70" s="223"/>
      <c r="N70" s="212">
        <f t="shared" si="4"/>
        <v>0</v>
      </c>
    </row>
    <row r="71" spans="1:14" ht="15.75" x14ac:dyDescent="0.25">
      <c r="A71" s="211" t="s">
        <v>10</v>
      </c>
      <c r="B71" s="223"/>
      <c r="C71" s="223"/>
      <c r="D71" s="223"/>
      <c r="E71" s="223"/>
      <c r="F71" s="223"/>
      <c r="G71" s="223"/>
      <c r="H71" s="223"/>
      <c r="I71" s="223"/>
      <c r="J71" s="223"/>
      <c r="K71" s="223"/>
      <c r="L71" s="223"/>
      <c r="M71" s="223"/>
      <c r="N71" s="212">
        <f t="shared" si="4"/>
        <v>0</v>
      </c>
    </row>
    <row r="72" spans="1:14" ht="15.75" x14ac:dyDescent="0.25">
      <c r="A72" s="211" t="s">
        <v>90</v>
      </c>
      <c r="B72" s="223"/>
      <c r="C72" s="223"/>
      <c r="D72" s="223"/>
      <c r="E72" s="223"/>
      <c r="F72" s="223"/>
      <c r="G72" s="223"/>
      <c r="H72" s="223"/>
      <c r="I72" s="223"/>
      <c r="J72" s="223"/>
      <c r="K72" s="223"/>
      <c r="L72" s="223"/>
      <c r="M72" s="223"/>
      <c r="N72" s="212">
        <f t="shared" si="4"/>
        <v>0</v>
      </c>
    </row>
    <row r="73" spans="1:14" ht="15.75" x14ac:dyDescent="0.25">
      <c r="A73" s="211" t="s">
        <v>1</v>
      </c>
      <c r="B73" s="223"/>
      <c r="C73" s="223"/>
      <c r="D73" s="223"/>
      <c r="E73" s="223"/>
      <c r="F73" s="223"/>
      <c r="G73" s="223"/>
      <c r="H73" s="223"/>
      <c r="I73" s="223"/>
      <c r="J73" s="223"/>
      <c r="K73" s="223"/>
      <c r="L73" s="223"/>
      <c r="M73" s="223"/>
      <c r="N73" s="212">
        <f t="shared" si="4"/>
        <v>0</v>
      </c>
    </row>
    <row r="74" spans="1:14" ht="15.75" x14ac:dyDescent="0.25">
      <c r="A74" s="197"/>
      <c r="B74" s="213"/>
      <c r="C74" s="213"/>
      <c r="D74" s="213"/>
      <c r="E74" s="213"/>
      <c r="F74" s="213"/>
      <c r="G74" s="213"/>
      <c r="H74" s="213"/>
      <c r="I74" s="213"/>
      <c r="J74" s="213"/>
      <c r="K74" s="213"/>
      <c r="L74" s="213"/>
      <c r="M74" s="213"/>
      <c r="N74" s="199"/>
    </row>
    <row r="75" spans="1:14" ht="15.75" x14ac:dyDescent="0.25">
      <c r="A75" s="208" t="s">
        <v>11</v>
      </c>
      <c r="B75" s="209">
        <f t="shared" ref="B75:M75" si="17">SUM(B76:B78)</f>
        <v>0</v>
      </c>
      <c r="C75" s="209">
        <f t="shared" si="17"/>
        <v>0</v>
      </c>
      <c r="D75" s="209">
        <f t="shared" si="17"/>
        <v>0</v>
      </c>
      <c r="E75" s="209">
        <f t="shared" si="17"/>
        <v>0</v>
      </c>
      <c r="F75" s="209">
        <f t="shared" si="17"/>
        <v>0</v>
      </c>
      <c r="G75" s="209">
        <f t="shared" si="17"/>
        <v>0</v>
      </c>
      <c r="H75" s="209">
        <f t="shared" si="17"/>
        <v>0</v>
      </c>
      <c r="I75" s="209">
        <f t="shared" si="17"/>
        <v>0</v>
      </c>
      <c r="J75" s="209">
        <f t="shared" si="17"/>
        <v>0</v>
      </c>
      <c r="K75" s="209">
        <f t="shared" si="17"/>
        <v>0</v>
      </c>
      <c r="L75" s="209">
        <f t="shared" si="17"/>
        <v>0</v>
      </c>
      <c r="M75" s="209">
        <f t="shared" si="17"/>
        <v>0</v>
      </c>
      <c r="N75" s="210">
        <f t="shared" si="4"/>
        <v>0</v>
      </c>
    </row>
    <row r="76" spans="1:14" ht="15.75" x14ac:dyDescent="0.25">
      <c r="A76" s="211" t="s">
        <v>119</v>
      </c>
      <c r="B76" s="223"/>
      <c r="C76" s="223"/>
      <c r="D76" s="223"/>
      <c r="E76" s="223"/>
      <c r="F76" s="223"/>
      <c r="G76" s="223"/>
      <c r="H76" s="223"/>
      <c r="I76" s="223"/>
      <c r="J76" s="223"/>
      <c r="K76" s="223"/>
      <c r="L76" s="223"/>
      <c r="M76" s="223"/>
      <c r="N76" s="212">
        <f t="shared" si="4"/>
        <v>0</v>
      </c>
    </row>
    <row r="77" spans="1:14" ht="15.75" x14ac:dyDescent="0.25">
      <c r="A77" s="211" t="s">
        <v>120</v>
      </c>
      <c r="B77" s="223"/>
      <c r="C77" s="223"/>
      <c r="D77" s="223"/>
      <c r="E77" s="223"/>
      <c r="F77" s="223"/>
      <c r="G77" s="223"/>
      <c r="H77" s="223"/>
      <c r="I77" s="223"/>
      <c r="J77" s="223"/>
      <c r="K77" s="223"/>
      <c r="L77" s="223"/>
      <c r="M77" s="223"/>
      <c r="N77" s="212">
        <f t="shared" si="4"/>
        <v>0</v>
      </c>
    </row>
    <row r="78" spans="1:14" ht="15.75" x14ac:dyDescent="0.25">
      <c r="A78" s="211" t="s">
        <v>121</v>
      </c>
      <c r="B78" s="223"/>
      <c r="C78" s="223"/>
      <c r="D78" s="223"/>
      <c r="E78" s="223"/>
      <c r="F78" s="223"/>
      <c r="G78" s="223"/>
      <c r="H78" s="223"/>
      <c r="I78" s="223"/>
      <c r="J78" s="223"/>
      <c r="K78" s="223"/>
      <c r="L78" s="223"/>
      <c r="M78" s="223"/>
      <c r="N78" s="212">
        <f t="shared" si="4"/>
        <v>0</v>
      </c>
    </row>
    <row r="79" spans="1:14" ht="15.75" x14ac:dyDescent="0.25">
      <c r="A79" s="197"/>
      <c r="B79" s="213"/>
      <c r="C79" s="213"/>
      <c r="D79" s="213"/>
      <c r="E79" s="213"/>
      <c r="F79" s="213"/>
      <c r="G79" s="213"/>
      <c r="H79" s="213"/>
      <c r="I79" s="213"/>
      <c r="J79" s="213"/>
      <c r="K79" s="213"/>
      <c r="L79" s="213"/>
      <c r="M79" s="213"/>
      <c r="N79" s="199"/>
    </row>
    <row r="80" spans="1:14" ht="15.75" x14ac:dyDescent="0.25">
      <c r="A80" s="208" t="s">
        <v>0</v>
      </c>
      <c r="B80" s="209">
        <f t="shared" ref="B80:M80" si="18">B81</f>
        <v>0</v>
      </c>
      <c r="C80" s="209">
        <f t="shared" si="18"/>
        <v>0</v>
      </c>
      <c r="D80" s="209">
        <f t="shared" si="18"/>
        <v>0</v>
      </c>
      <c r="E80" s="209">
        <f t="shared" si="18"/>
        <v>0</v>
      </c>
      <c r="F80" s="209">
        <f t="shared" si="18"/>
        <v>0</v>
      </c>
      <c r="G80" s="209">
        <f t="shared" si="18"/>
        <v>0</v>
      </c>
      <c r="H80" s="209">
        <f t="shared" si="18"/>
        <v>0</v>
      </c>
      <c r="I80" s="209">
        <f t="shared" si="18"/>
        <v>0</v>
      </c>
      <c r="J80" s="209">
        <f t="shared" si="18"/>
        <v>0</v>
      </c>
      <c r="K80" s="209">
        <f t="shared" si="18"/>
        <v>0</v>
      </c>
      <c r="L80" s="209">
        <f t="shared" si="18"/>
        <v>0</v>
      </c>
      <c r="M80" s="209">
        <f t="shared" si="18"/>
        <v>0</v>
      </c>
      <c r="N80" s="210">
        <f t="shared" ref="N80:N95" si="19">SUM(B80:M80)</f>
        <v>0</v>
      </c>
    </row>
    <row r="81" spans="1:14" ht="15.75" x14ac:dyDescent="0.25">
      <c r="A81" s="211" t="s">
        <v>122</v>
      </c>
      <c r="B81" s="223"/>
      <c r="C81" s="223"/>
      <c r="D81" s="223"/>
      <c r="E81" s="223"/>
      <c r="F81" s="223"/>
      <c r="G81" s="223"/>
      <c r="H81" s="223"/>
      <c r="I81" s="223"/>
      <c r="J81" s="223"/>
      <c r="K81" s="223"/>
      <c r="L81" s="223"/>
      <c r="M81" s="223"/>
      <c r="N81" s="212">
        <f t="shared" si="19"/>
        <v>0</v>
      </c>
    </row>
    <row r="82" spans="1:14" ht="15.75" x14ac:dyDescent="0.25">
      <c r="A82" s="197"/>
      <c r="B82" s="213"/>
      <c r="C82" s="213"/>
      <c r="D82" s="213"/>
      <c r="E82" s="213"/>
      <c r="F82" s="213"/>
      <c r="G82" s="213"/>
      <c r="H82" s="213"/>
      <c r="I82" s="213"/>
      <c r="J82" s="213"/>
      <c r="K82" s="213"/>
      <c r="L82" s="213"/>
      <c r="M82" s="213"/>
      <c r="N82" s="199"/>
    </row>
    <row r="83" spans="1:14" ht="15.75" x14ac:dyDescent="0.25">
      <c r="A83" s="208" t="s">
        <v>123</v>
      </c>
      <c r="B83" s="209">
        <f t="shared" ref="B83:M83" si="20">B84</f>
        <v>0</v>
      </c>
      <c r="C83" s="209">
        <f t="shared" si="20"/>
        <v>0</v>
      </c>
      <c r="D83" s="209">
        <f t="shared" si="20"/>
        <v>0</v>
      </c>
      <c r="E83" s="209">
        <f t="shared" si="20"/>
        <v>0</v>
      </c>
      <c r="F83" s="209">
        <f t="shared" si="20"/>
        <v>0</v>
      </c>
      <c r="G83" s="209">
        <f t="shared" si="20"/>
        <v>0</v>
      </c>
      <c r="H83" s="209">
        <f t="shared" si="20"/>
        <v>0</v>
      </c>
      <c r="I83" s="209">
        <f t="shared" si="20"/>
        <v>0</v>
      </c>
      <c r="J83" s="209">
        <f t="shared" si="20"/>
        <v>0</v>
      </c>
      <c r="K83" s="209">
        <f t="shared" si="20"/>
        <v>0</v>
      </c>
      <c r="L83" s="209">
        <f t="shared" si="20"/>
        <v>0</v>
      </c>
      <c r="M83" s="209">
        <f t="shared" si="20"/>
        <v>0</v>
      </c>
      <c r="N83" s="210">
        <f t="shared" si="19"/>
        <v>0</v>
      </c>
    </row>
    <row r="84" spans="1:14" ht="15.75" x14ac:dyDescent="0.25">
      <c r="A84" s="211" t="s">
        <v>124</v>
      </c>
      <c r="B84" s="223"/>
      <c r="C84" s="223"/>
      <c r="D84" s="223"/>
      <c r="E84" s="223"/>
      <c r="F84" s="223"/>
      <c r="G84" s="223"/>
      <c r="H84" s="223"/>
      <c r="I84" s="223"/>
      <c r="J84" s="223"/>
      <c r="K84" s="223"/>
      <c r="L84" s="223"/>
      <c r="M84" s="223"/>
      <c r="N84" s="212">
        <f t="shared" si="19"/>
        <v>0</v>
      </c>
    </row>
    <row r="85" spans="1:14" ht="15.75" x14ac:dyDescent="0.25">
      <c r="A85" s="197"/>
      <c r="B85" s="213"/>
      <c r="C85" s="213"/>
      <c r="D85" s="213"/>
      <c r="E85" s="213"/>
      <c r="F85" s="213"/>
      <c r="G85" s="213"/>
      <c r="H85" s="213"/>
      <c r="I85" s="213"/>
      <c r="J85" s="213"/>
      <c r="K85" s="213"/>
      <c r="L85" s="213"/>
      <c r="M85" s="213"/>
      <c r="N85" s="199"/>
    </row>
    <row r="86" spans="1:14" ht="15.75" x14ac:dyDescent="0.25">
      <c r="A86" s="208" t="s">
        <v>125</v>
      </c>
      <c r="B86" s="209">
        <f t="shared" ref="B86:M86" si="21">B87</f>
        <v>0</v>
      </c>
      <c r="C86" s="209">
        <f t="shared" si="21"/>
        <v>0</v>
      </c>
      <c r="D86" s="209">
        <f t="shared" si="21"/>
        <v>0</v>
      </c>
      <c r="E86" s="209">
        <f t="shared" si="21"/>
        <v>0</v>
      </c>
      <c r="F86" s="209">
        <f t="shared" si="21"/>
        <v>0</v>
      </c>
      <c r="G86" s="209">
        <f t="shared" si="21"/>
        <v>0</v>
      </c>
      <c r="H86" s="209">
        <f t="shared" si="21"/>
        <v>0</v>
      </c>
      <c r="I86" s="209">
        <f t="shared" si="21"/>
        <v>0</v>
      </c>
      <c r="J86" s="209">
        <f t="shared" si="21"/>
        <v>0</v>
      </c>
      <c r="K86" s="209">
        <f t="shared" si="21"/>
        <v>0</v>
      </c>
      <c r="L86" s="209">
        <f t="shared" si="21"/>
        <v>0</v>
      </c>
      <c r="M86" s="209">
        <f t="shared" si="21"/>
        <v>0</v>
      </c>
      <c r="N86" s="210">
        <f t="shared" si="19"/>
        <v>0</v>
      </c>
    </row>
    <row r="87" spans="1:14" ht="15.75" x14ac:dyDescent="0.25">
      <c r="A87" s="211" t="s">
        <v>125</v>
      </c>
      <c r="B87" s="223"/>
      <c r="C87" s="223"/>
      <c r="D87" s="223"/>
      <c r="E87" s="223"/>
      <c r="F87" s="223"/>
      <c r="G87" s="223"/>
      <c r="H87" s="223"/>
      <c r="I87" s="223"/>
      <c r="J87" s="223"/>
      <c r="K87" s="223"/>
      <c r="L87" s="223"/>
      <c r="M87" s="223"/>
      <c r="N87" s="212">
        <f t="shared" si="19"/>
        <v>0</v>
      </c>
    </row>
    <row r="88" spans="1:14" ht="15.75" x14ac:dyDescent="0.25">
      <c r="A88" s="197"/>
      <c r="B88" s="213"/>
      <c r="C88" s="213"/>
      <c r="D88" s="213"/>
      <c r="E88" s="213"/>
      <c r="F88" s="213"/>
      <c r="G88" s="213"/>
      <c r="H88" s="213"/>
      <c r="I88" s="213"/>
      <c r="J88" s="213"/>
      <c r="K88" s="213"/>
      <c r="L88" s="213"/>
      <c r="M88" s="213"/>
      <c r="N88" s="199"/>
    </row>
    <row r="89" spans="1:14" ht="15.75" x14ac:dyDescent="0.25">
      <c r="A89" s="208" t="s">
        <v>126</v>
      </c>
      <c r="B89" s="209">
        <f t="shared" ref="B89:M89" si="22">B90</f>
        <v>0</v>
      </c>
      <c r="C89" s="209">
        <f t="shared" si="22"/>
        <v>0</v>
      </c>
      <c r="D89" s="209">
        <f t="shared" si="22"/>
        <v>0</v>
      </c>
      <c r="E89" s="209">
        <f t="shared" si="22"/>
        <v>0</v>
      </c>
      <c r="F89" s="209">
        <f t="shared" si="22"/>
        <v>0</v>
      </c>
      <c r="G89" s="209">
        <f t="shared" si="22"/>
        <v>0</v>
      </c>
      <c r="H89" s="209">
        <f t="shared" si="22"/>
        <v>0</v>
      </c>
      <c r="I89" s="209">
        <f t="shared" si="22"/>
        <v>0</v>
      </c>
      <c r="J89" s="209">
        <f t="shared" si="22"/>
        <v>0</v>
      </c>
      <c r="K89" s="209">
        <f t="shared" si="22"/>
        <v>0</v>
      </c>
      <c r="L89" s="209">
        <f t="shared" si="22"/>
        <v>0</v>
      </c>
      <c r="M89" s="209">
        <f t="shared" si="22"/>
        <v>0</v>
      </c>
      <c r="N89" s="210">
        <f t="shared" si="19"/>
        <v>0</v>
      </c>
    </row>
    <row r="90" spans="1:14" ht="15.75" x14ac:dyDescent="0.25">
      <c r="A90" s="211" t="s">
        <v>109</v>
      </c>
      <c r="B90" s="223"/>
      <c r="C90" s="223"/>
      <c r="D90" s="223"/>
      <c r="E90" s="223"/>
      <c r="F90" s="223"/>
      <c r="G90" s="223"/>
      <c r="H90" s="223"/>
      <c r="I90" s="223"/>
      <c r="J90" s="223"/>
      <c r="K90" s="223"/>
      <c r="L90" s="223"/>
      <c r="M90" s="223"/>
      <c r="N90" s="212">
        <f t="shared" si="19"/>
        <v>0</v>
      </c>
    </row>
    <row r="91" spans="1:14" ht="15.75" x14ac:dyDescent="0.25">
      <c r="A91" s="197"/>
      <c r="B91" s="213"/>
      <c r="C91" s="213"/>
      <c r="D91" s="213"/>
      <c r="E91" s="213"/>
      <c r="F91" s="213"/>
      <c r="G91" s="213"/>
      <c r="H91" s="213"/>
      <c r="I91" s="213"/>
      <c r="J91" s="213"/>
      <c r="K91" s="213"/>
      <c r="L91" s="213"/>
      <c r="M91" s="213"/>
      <c r="N91" s="199"/>
    </row>
    <row r="92" spans="1:14" ht="15.75" x14ac:dyDescent="0.25">
      <c r="A92" s="208" t="s">
        <v>127</v>
      </c>
      <c r="B92" s="209">
        <f t="shared" ref="B92:M92" si="23">SUM(B93:B95)</f>
        <v>0</v>
      </c>
      <c r="C92" s="209">
        <f t="shared" si="23"/>
        <v>0</v>
      </c>
      <c r="D92" s="209">
        <f t="shared" si="23"/>
        <v>0</v>
      </c>
      <c r="E92" s="209">
        <f t="shared" si="23"/>
        <v>0</v>
      </c>
      <c r="F92" s="209">
        <f t="shared" si="23"/>
        <v>0</v>
      </c>
      <c r="G92" s="209">
        <f t="shared" si="23"/>
        <v>0</v>
      </c>
      <c r="H92" s="209">
        <f t="shared" si="23"/>
        <v>0</v>
      </c>
      <c r="I92" s="209">
        <f t="shared" si="23"/>
        <v>0</v>
      </c>
      <c r="J92" s="209">
        <f t="shared" si="23"/>
        <v>0</v>
      </c>
      <c r="K92" s="209">
        <f t="shared" si="23"/>
        <v>0</v>
      </c>
      <c r="L92" s="209">
        <f t="shared" si="23"/>
        <v>0</v>
      </c>
      <c r="M92" s="209">
        <f t="shared" si="23"/>
        <v>0</v>
      </c>
      <c r="N92" s="210">
        <f t="shared" si="19"/>
        <v>0</v>
      </c>
    </row>
    <row r="93" spans="1:14" ht="15.75" x14ac:dyDescent="0.25">
      <c r="A93" s="211"/>
      <c r="B93" s="223"/>
      <c r="C93" s="223"/>
      <c r="D93" s="223"/>
      <c r="E93" s="223"/>
      <c r="F93" s="223"/>
      <c r="G93" s="223"/>
      <c r="H93" s="223"/>
      <c r="I93" s="223"/>
      <c r="J93" s="223"/>
      <c r="K93" s="223"/>
      <c r="L93" s="223"/>
      <c r="M93" s="223"/>
      <c r="N93" s="212">
        <f t="shared" si="19"/>
        <v>0</v>
      </c>
    </row>
    <row r="94" spans="1:14" ht="15.75" x14ac:dyDescent="0.25">
      <c r="A94" s="211"/>
      <c r="B94" s="223"/>
      <c r="C94" s="223"/>
      <c r="D94" s="223"/>
      <c r="E94" s="223"/>
      <c r="F94" s="223"/>
      <c r="G94" s="223"/>
      <c r="H94" s="223"/>
      <c r="I94" s="223"/>
      <c r="J94" s="223"/>
      <c r="K94" s="223"/>
      <c r="L94" s="223"/>
      <c r="M94" s="223"/>
      <c r="N94" s="212">
        <f t="shared" si="19"/>
        <v>0</v>
      </c>
    </row>
    <row r="95" spans="1:14" ht="16.5" thickBot="1" x14ac:dyDescent="0.3">
      <c r="A95" s="217"/>
      <c r="B95" s="225"/>
      <c r="C95" s="225"/>
      <c r="D95" s="225"/>
      <c r="E95" s="225"/>
      <c r="F95" s="225"/>
      <c r="G95" s="225"/>
      <c r="H95" s="225"/>
      <c r="I95" s="225"/>
      <c r="J95" s="225"/>
      <c r="K95" s="225"/>
      <c r="L95" s="225"/>
      <c r="M95" s="225"/>
      <c r="N95" s="218">
        <f t="shared" si="19"/>
        <v>0</v>
      </c>
    </row>
    <row r="96" spans="1:14" ht="15.75" x14ac:dyDescent="0.25">
      <c r="A96" s="219"/>
      <c r="B96" s="219"/>
      <c r="C96" s="219"/>
    </row>
    <row r="97" spans="1:3" ht="15.75" x14ac:dyDescent="0.25">
      <c r="A97" s="219"/>
      <c r="B97" s="219"/>
      <c r="C97" s="219"/>
    </row>
    <row r="98" spans="1:3" ht="15.75" x14ac:dyDescent="0.25">
      <c r="A98" s="219"/>
      <c r="B98" s="219"/>
      <c r="C98" s="219"/>
    </row>
    <row r="99" spans="1:3" ht="15.75" x14ac:dyDescent="0.25">
      <c r="A99" s="219"/>
      <c r="B99" s="219"/>
      <c r="C99" s="219"/>
    </row>
    <row r="100" spans="1:3" ht="15.75" x14ac:dyDescent="0.25">
      <c r="A100" s="219"/>
      <c r="B100" s="219"/>
      <c r="C100" s="219"/>
    </row>
    <row r="101" spans="1:3" ht="15.75" x14ac:dyDescent="0.25">
      <c r="A101" s="219"/>
      <c r="B101" s="219"/>
      <c r="C101" s="219"/>
    </row>
    <row r="102" spans="1:3" ht="15.75" x14ac:dyDescent="0.25">
      <c r="A102" s="219"/>
      <c r="B102" s="219"/>
      <c r="C102" s="219"/>
    </row>
    <row r="103" spans="1:3" ht="15.75" x14ac:dyDescent="0.25">
      <c r="A103" s="219"/>
      <c r="B103" s="219"/>
      <c r="C103" s="219"/>
    </row>
    <row r="104" spans="1:3" ht="15.75" x14ac:dyDescent="0.25">
      <c r="A104" s="219"/>
      <c r="B104" s="219"/>
      <c r="C104" s="219"/>
    </row>
    <row r="105" spans="1:3" ht="15.75" x14ac:dyDescent="0.25">
      <c r="A105" s="219"/>
      <c r="B105" s="219"/>
      <c r="C105" s="219"/>
    </row>
    <row r="106" spans="1:3" ht="15.75" x14ac:dyDescent="0.25">
      <c r="A106" s="219"/>
      <c r="B106" s="219"/>
      <c r="C106" s="219"/>
    </row>
    <row r="107" spans="1:3" ht="15.75" x14ac:dyDescent="0.25">
      <c r="A107" s="219"/>
      <c r="B107" s="219"/>
      <c r="C107" s="219"/>
    </row>
    <row r="108" spans="1:3" ht="15.75" x14ac:dyDescent="0.25">
      <c r="A108" s="219"/>
      <c r="B108" s="219"/>
      <c r="C108" s="219"/>
    </row>
  </sheetData>
  <sheetProtection algorithmName="SHA-512" hashValue="iT2n49fEl4/qiCWrtVCM4XMQu0pkQpaD6ypV7D8z0/v7VdwK2Zbv5K7BQhz++/aYn65KljnuZxXGKNCz1xmGVQ==" saltValue="EmFYNuGqxq65WWmKPV8fuQ==" spinCount="100000" sheet="1" objects="1" scenarios="1"/>
  <mergeCells count="3">
    <mergeCell ref="A1:N1"/>
    <mergeCell ref="A2:N2"/>
    <mergeCell ref="B5:M5"/>
  </mergeCells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029C0-60B3-4893-929F-735FEE927195}">
  <dimension ref="A1:N108"/>
  <sheetViews>
    <sheetView showGridLines="0" showRowColHeaders="0" zoomScale="85" zoomScaleNormal="85" workbookViewId="0">
      <selection activeCell="A8" sqref="A8"/>
    </sheetView>
  </sheetViews>
  <sheetFormatPr defaultColWidth="11.42578125" defaultRowHeight="12.75" x14ac:dyDescent="0.2"/>
  <cols>
    <col min="1" max="1" width="29.28515625" style="181" bestFit="1" customWidth="1"/>
    <col min="2" max="16384" width="11.42578125" style="181"/>
  </cols>
  <sheetData>
    <row r="1" spans="1:14" ht="21" x14ac:dyDescent="0.35">
      <c r="A1" s="178" t="s">
        <v>74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80"/>
    </row>
    <row r="2" spans="1:14" ht="15" x14ac:dyDescent="0.25">
      <c r="A2" s="182" t="s">
        <v>73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4"/>
    </row>
    <row r="3" spans="1:14" ht="15.75" x14ac:dyDescent="0.25">
      <c r="A3" s="98" t="s">
        <v>129</v>
      </c>
      <c r="B3" s="100"/>
      <c r="C3" s="100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220"/>
    </row>
    <row r="4" spans="1:14" ht="13.5" thickBot="1" x14ac:dyDescent="0.25">
      <c r="A4" s="185"/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7"/>
    </row>
    <row r="5" spans="1:14" ht="18.75" x14ac:dyDescent="0.3">
      <c r="A5" s="188" t="s">
        <v>128</v>
      </c>
      <c r="B5" s="189" t="s">
        <v>75</v>
      </c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1"/>
      <c r="N5" s="192" t="s">
        <v>8</v>
      </c>
    </row>
    <row r="6" spans="1:14" ht="15.75" x14ac:dyDescent="0.25">
      <c r="A6" s="221"/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4"/>
    </row>
    <row r="7" spans="1:14" ht="16.5" thickBot="1" x14ac:dyDescent="0.3">
      <c r="A7" s="222">
        <v>2037</v>
      </c>
      <c r="B7" s="195" t="s">
        <v>46</v>
      </c>
      <c r="C7" s="195" t="s">
        <v>47</v>
      </c>
      <c r="D7" s="195" t="s">
        <v>48</v>
      </c>
      <c r="E7" s="195" t="s">
        <v>49</v>
      </c>
      <c r="F7" s="195" t="s">
        <v>50</v>
      </c>
      <c r="G7" s="195" t="s">
        <v>51</v>
      </c>
      <c r="H7" s="195" t="s">
        <v>52</v>
      </c>
      <c r="I7" s="195" t="s">
        <v>53</v>
      </c>
      <c r="J7" s="195" t="s">
        <v>54</v>
      </c>
      <c r="K7" s="195" t="s">
        <v>55</v>
      </c>
      <c r="L7" s="195" t="s">
        <v>56</v>
      </c>
      <c r="M7" s="195" t="s">
        <v>57</v>
      </c>
      <c r="N7" s="196"/>
    </row>
    <row r="8" spans="1:14" ht="15.75" x14ac:dyDescent="0.25">
      <c r="A8" s="197"/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9"/>
    </row>
    <row r="9" spans="1:14" ht="15.75" x14ac:dyDescent="0.25">
      <c r="A9" s="200" t="s">
        <v>76</v>
      </c>
      <c r="B9" s="201">
        <f>B11-B20</f>
        <v>0</v>
      </c>
      <c r="C9" s="201">
        <f t="shared" ref="C9:M9" si="0">C11-C20</f>
        <v>0</v>
      </c>
      <c r="D9" s="201">
        <f t="shared" si="0"/>
        <v>0</v>
      </c>
      <c r="E9" s="201">
        <f t="shared" si="0"/>
        <v>0</v>
      </c>
      <c r="F9" s="201">
        <f t="shared" si="0"/>
        <v>0</v>
      </c>
      <c r="G9" s="201">
        <f t="shared" si="0"/>
        <v>0</v>
      </c>
      <c r="H9" s="201">
        <f t="shared" si="0"/>
        <v>0</v>
      </c>
      <c r="I9" s="201">
        <f t="shared" si="0"/>
        <v>0</v>
      </c>
      <c r="J9" s="201">
        <f t="shared" si="0"/>
        <v>0</v>
      </c>
      <c r="K9" s="201">
        <f t="shared" si="0"/>
        <v>0</v>
      </c>
      <c r="L9" s="201">
        <f t="shared" si="0"/>
        <v>0</v>
      </c>
      <c r="M9" s="201">
        <f t="shared" si="0"/>
        <v>0</v>
      </c>
      <c r="N9" s="202">
        <f>SUM(B9:M9)</f>
        <v>0</v>
      </c>
    </row>
    <row r="10" spans="1:14" ht="15.75" x14ac:dyDescent="0.25">
      <c r="A10" s="197"/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199"/>
    </row>
    <row r="11" spans="1:14" ht="15.75" x14ac:dyDescent="0.25">
      <c r="A11" s="204" t="s">
        <v>77</v>
      </c>
      <c r="B11" s="205">
        <f>B13</f>
        <v>0</v>
      </c>
      <c r="C11" s="205">
        <f>C13</f>
        <v>0</v>
      </c>
      <c r="D11" s="205">
        <f t="shared" ref="D11:M11" si="1">D13</f>
        <v>0</v>
      </c>
      <c r="E11" s="205">
        <f t="shared" si="1"/>
        <v>0</v>
      </c>
      <c r="F11" s="205">
        <f t="shared" si="1"/>
        <v>0</v>
      </c>
      <c r="G11" s="205">
        <f t="shared" si="1"/>
        <v>0</v>
      </c>
      <c r="H11" s="205">
        <f t="shared" si="1"/>
        <v>0</v>
      </c>
      <c r="I11" s="205">
        <f t="shared" si="1"/>
        <v>0</v>
      </c>
      <c r="J11" s="205">
        <f t="shared" si="1"/>
        <v>0</v>
      </c>
      <c r="K11" s="205">
        <f t="shared" si="1"/>
        <v>0</v>
      </c>
      <c r="L11" s="205">
        <f t="shared" si="1"/>
        <v>0</v>
      </c>
      <c r="M11" s="205">
        <f t="shared" si="1"/>
        <v>0</v>
      </c>
      <c r="N11" s="202">
        <f>SUM(B11:M11)</f>
        <v>0</v>
      </c>
    </row>
    <row r="12" spans="1:14" ht="15.75" x14ac:dyDescent="0.25">
      <c r="A12" s="206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199"/>
    </row>
    <row r="13" spans="1:14" ht="15.75" x14ac:dyDescent="0.25">
      <c r="A13" s="208" t="s">
        <v>78</v>
      </c>
      <c r="B13" s="209">
        <f>SUM(B14:B18)</f>
        <v>0</v>
      </c>
      <c r="C13" s="209">
        <f>SUM(C14:C18)</f>
        <v>0</v>
      </c>
      <c r="D13" s="209">
        <f>SUM(D14:D18)</f>
        <v>0</v>
      </c>
      <c r="E13" s="209">
        <f>SUM(E14:E18)</f>
        <v>0</v>
      </c>
      <c r="F13" s="209">
        <f>SUM(F14:F18)</f>
        <v>0</v>
      </c>
      <c r="G13" s="209">
        <f>SUM(G14:G18)</f>
        <v>0</v>
      </c>
      <c r="H13" s="209">
        <f>SUM(H14:H18)</f>
        <v>0</v>
      </c>
      <c r="I13" s="209">
        <f>SUM(I14:I18)</f>
        <v>0</v>
      </c>
      <c r="J13" s="209">
        <f t="shared" ref="J13:U13" si="2">SUM(J14:J18)</f>
        <v>0</v>
      </c>
      <c r="K13" s="209">
        <f t="shared" si="2"/>
        <v>0</v>
      </c>
      <c r="L13" s="209">
        <f t="shared" si="2"/>
        <v>0</v>
      </c>
      <c r="M13" s="209">
        <f t="shared" si="2"/>
        <v>0</v>
      </c>
      <c r="N13" s="210">
        <f t="shared" ref="N13:N17" si="3">SUM(B13:M13)</f>
        <v>0</v>
      </c>
    </row>
    <row r="14" spans="1:14" ht="15.75" x14ac:dyDescent="0.25">
      <c r="A14" s="211" t="s">
        <v>79</v>
      </c>
      <c r="B14" s="223"/>
      <c r="C14" s="223"/>
      <c r="D14" s="223"/>
      <c r="E14" s="223"/>
      <c r="F14" s="223"/>
      <c r="G14" s="223"/>
      <c r="H14" s="223"/>
      <c r="I14" s="223"/>
      <c r="J14" s="223"/>
      <c r="K14" s="223"/>
      <c r="L14" s="223"/>
      <c r="M14" s="223"/>
      <c r="N14" s="212">
        <f>SUM(B14:M14)</f>
        <v>0</v>
      </c>
    </row>
    <row r="15" spans="1:14" ht="15.75" x14ac:dyDescent="0.25">
      <c r="A15" s="211" t="s">
        <v>80</v>
      </c>
      <c r="B15" s="223"/>
      <c r="C15" s="223"/>
      <c r="D15" s="223"/>
      <c r="E15" s="223"/>
      <c r="F15" s="223"/>
      <c r="G15" s="223"/>
      <c r="H15" s="223"/>
      <c r="I15" s="223"/>
      <c r="J15" s="223"/>
      <c r="K15" s="223"/>
      <c r="L15" s="223"/>
      <c r="M15" s="223"/>
      <c r="N15" s="212">
        <f>SUM(B15:M15)</f>
        <v>0</v>
      </c>
    </row>
    <row r="16" spans="1:14" ht="15.75" x14ac:dyDescent="0.25">
      <c r="A16" s="211" t="s">
        <v>81</v>
      </c>
      <c r="B16" s="223"/>
      <c r="C16" s="223"/>
      <c r="D16" s="223"/>
      <c r="E16" s="223"/>
      <c r="F16" s="223"/>
      <c r="G16" s="223"/>
      <c r="H16" s="223"/>
      <c r="I16" s="223"/>
      <c r="J16" s="223"/>
      <c r="K16" s="223"/>
      <c r="L16" s="223"/>
      <c r="M16" s="223"/>
      <c r="N16" s="212">
        <f t="shared" ref="N16:N80" si="4">SUM(B16:M16)</f>
        <v>0</v>
      </c>
    </row>
    <row r="17" spans="1:14" ht="15.75" x14ac:dyDescent="0.25">
      <c r="A17" s="211" t="s">
        <v>82</v>
      </c>
      <c r="B17" s="223"/>
      <c r="C17" s="223"/>
      <c r="D17" s="223"/>
      <c r="E17" s="223"/>
      <c r="F17" s="223"/>
      <c r="G17" s="223"/>
      <c r="H17" s="223"/>
      <c r="I17" s="223"/>
      <c r="J17" s="223"/>
      <c r="K17" s="223"/>
      <c r="L17" s="223"/>
      <c r="M17" s="223"/>
      <c r="N17" s="212">
        <f t="shared" si="4"/>
        <v>0</v>
      </c>
    </row>
    <row r="18" spans="1:14" ht="15.75" x14ac:dyDescent="0.25">
      <c r="A18" s="211" t="s">
        <v>42</v>
      </c>
      <c r="B18" s="223"/>
      <c r="C18" s="223"/>
      <c r="D18" s="223"/>
      <c r="E18" s="223"/>
      <c r="F18" s="223"/>
      <c r="G18" s="223"/>
      <c r="H18" s="223"/>
      <c r="I18" s="223"/>
      <c r="J18" s="223"/>
      <c r="K18" s="223"/>
      <c r="L18" s="223"/>
      <c r="M18" s="223"/>
      <c r="N18" s="212">
        <f t="shared" si="4"/>
        <v>0</v>
      </c>
    </row>
    <row r="19" spans="1:14" ht="15.75" x14ac:dyDescent="0.25">
      <c r="A19" s="197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199"/>
    </row>
    <row r="20" spans="1:14" ht="15.75" x14ac:dyDescent="0.25">
      <c r="A20" s="214" t="s">
        <v>83</v>
      </c>
      <c r="B20" s="215">
        <f>B22+B27+B30+B33+B36+B40+B45+B51+B59+B64+B69+B75+B80+B83+B86+B89+B92</f>
        <v>0</v>
      </c>
      <c r="C20" s="215">
        <f>C22+C27+C30+C33+C36+C40+C45+C51+C59+C64+C69+C75+C80+C83+C86+C89+C92</f>
        <v>0</v>
      </c>
      <c r="D20" s="215">
        <f t="shared" ref="D20:N20" si="5">D22+D27+D30+D33+D36+D40+D45+D51+D59+D64+D69+D75+D80+D83+D86+D89+D92</f>
        <v>0</v>
      </c>
      <c r="E20" s="215">
        <f t="shared" si="5"/>
        <v>0</v>
      </c>
      <c r="F20" s="215">
        <f t="shared" si="5"/>
        <v>0</v>
      </c>
      <c r="G20" s="215">
        <f t="shared" si="5"/>
        <v>0</v>
      </c>
      <c r="H20" s="215">
        <f t="shared" si="5"/>
        <v>0</v>
      </c>
      <c r="I20" s="215">
        <f t="shared" si="5"/>
        <v>0</v>
      </c>
      <c r="J20" s="215">
        <f t="shared" si="5"/>
        <v>0</v>
      </c>
      <c r="K20" s="215">
        <f t="shared" si="5"/>
        <v>0</v>
      </c>
      <c r="L20" s="215">
        <f t="shared" si="5"/>
        <v>0</v>
      </c>
      <c r="M20" s="215">
        <f t="shared" si="5"/>
        <v>0</v>
      </c>
      <c r="N20" s="202">
        <f t="shared" si="4"/>
        <v>0</v>
      </c>
    </row>
    <row r="21" spans="1:14" ht="15.75" x14ac:dyDescent="0.25">
      <c r="A21" s="206"/>
      <c r="B21" s="207"/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207"/>
      <c r="N21" s="199"/>
    </row>
    <row r="22" spans="1:14" ht="15.75" x14ac:dyDescent="0.25">
      <c r="A22" s="208" t="s">
        <v>84</v>
      </c>
      <c r="B22" s="209">
        <f t="shared" ref="B22:M22" si="6">SUM(B23:B25)</f>
        <v>0</v>
      </c>
      <c r="C22" s="209">
        <f t="shared" si="6"/>
        <v>0</v>
      </c>
      <c r="D22" s="209">
        <f t="shared" si="6"/>
        <v>0</v>
      </c>
      <c r="E22" s="209">
        <f t="shared" si="6"/>
        <v>0</v>
      </c>
      <c r="F22" s="209">
        <f t="shared" si="6"/>
        <v>0</v>
      </c>
      <c r="G22" s="209">
        <f t="shared" si="6"/>
        <v>0</v>
      </c>
      <c r="H22" s="209">
        <f t="shared" si="6"/>
        <v>0</v>
      </c>
      <c r="I22" s="209">
        <f t="shared" si="6"/>
        <v>0</v>
      </c>
      <c r="J22" s="209">
        <f t="shared" si="6"/>
        <v>0</v>
      </c>
      <c r="K22" s="209">
        <f t="shared" si="6"/>
        <v>0</v>
      </c>
      <c r="L22" s="209">
        <f t="shared" si="6"/>
        <v>0</v>
      </c>
      <c r="M22" s="209">
        <f t="shared" si="6"/>
        <v>0</v>
      </c>
      <c r="N22" s="210">
        <f t="shared" si="4"/>
        <v>0</v>
      </c>
    </row>
    <row r="23" spans="1:14" ht="15.75" x14ac:dyDescent="0.25">
      <c r="A23" s="216" t="s">
        <v>85</v>
      </c>
      <c r="B23" s="224"/>
      <c r="C23" s="224"/>
      <c r="D23" s="224"/>
      <c r="E23" s="224"/>
      <c r="F23" s="224"/>
      <c r="G23" s="224"/>
      <c r="H23" s="224"/>
      <c r="I23" s="224"/>
      <c r="J23" s="224"/>
      <c r="K23" s="224"/>
      <c r="L23" s="224"/>
      <c r="M23" s="224"/>
      <c r="N23" s="212">
        <f t="shared" si="4"/>
        <v>0</v>
      </c>
    </row>
    <row r="24" spans="1:14" ht="15.75" x14ac:dyDescent="0.25">
      <c r="A24" s="211" t="s">
        <v>86</v>
      </c>
      <c r="B24" s="223"/>
      <c r="C24" s="223"/>
      <c r="D24" s="223"/>
      <c r="E24" s="223"/>
      <c r="F24" s="223"/>
      <c r="G24" s="223"/>
      <c r="H24" s="223"/>
      <c r="I24" s="223"/>
      <c r="J24" s="223"/>
      <c r="K24" s="223"/>
      <c r="L24" s="223"/>
      <c r="M24" s="223"/>
      <c r="N24" s="212">
        <f t="shared" si="4"/>
        <v>0</v>
      </c>
    </row>
    <row r="25" spans="1:14" ht="15.75" x14ac:dyDescent="0.25">
      <c r="A25" s="211" t="s">
        <v>87</v>
      </c>
      <c r="B25" s="223"/>
      <c r="C25" s="223"/>
      <c r="D25" s="223"/>
      <c r="E25" s="223"/>
      <c r="F25" s="223"/>
      <c r="G25" s="223"/>
      <c r="H25" s="223"/>
      <c r="I25" s="223"/>
      <c r="J25" s="223"/>
      <c r="K25" s="223"/>
      <c r="L25" s="223"/>
      <c r="M25" s="223"/>
      <c r="N25" s="212">
        <f t="shared" si="4"/>
        <v>0</v>
      </c>
    </row>
    <row r="26" spans="1:14" ht="15.75" x14ac:dyDescent="0.25">
      <c r="A26" s="197"/>
      <c r="B26" s="213"/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199"/>
    </row>
    <row r="27" spans="1:14" ht="15.75" x14ac:dyDescent="0.25">
      <c r="A27" s="208" t="s">
        <v>88</v>
      </c>
      <c r="B27" s="209">
        <f t="shared" ref="B27:M27" si="7">B28</f>
        <v>0</v>
      </c>
      <c r="C27" s="209">
        <f t="shared" si="7"/>
        <v>0</v>
      </c>
      <c r="D27" s="209">
        <f t="shared" si="7"/>
        <v>0</v>
      </c>
      <c r="E27" s="209">
        <f t="shared" si="7"/>
        <v>0</v>
      </c>
      <c r="F27" s="209">
        <f t="shared" si="7"/>
        <v>0</v>
      </c>
      <c r="G27" s="209">
        <f t="shared" si="7"/>
        <v>0</v>
      </c>
      <c r="H27" s="209">
        <f t="shared" si="7"/>
        <v>0</v>
      </c>
      <c r="I27" s="209">
        <f t="shared" si="7"/>
        <v>0</v>
      </c>
      <c r="J27" s="209">
        <f t="shared" si="7"/>
        <v>0</v>
      </c>
      <c r="K27" s="209">
        <f t="shared" si="7"/>
        <v>0</v>
      </c>
      <c r="L27" s="209">
        <f t="shared" si="7"/>
        <v>0</v>
      </c>
      <c r="M27" s="209">
        <f t="shared" si="7"/>
        <v>0</v>
      </c>
      <c r="N27" s="210">
        <f t="shared" si="4"/>
        <v>0</v>
      </c>
    </row>
    <row r="28" spans="1:14" ht="15.75" x14ac:dyDescent="0.25">
      <c r="A28" s="211" t="s">
        <v>5</v>
      </c>
      <c r="B28" s="223"/>
      <c r="C28" s="223"/>
      <c r="D28" s="223"/>
      <c r="E28" s="223"/>
      <c r="F28" s="223"/>
      <c r="G28" s="223"/>
      <c r="H28" s="223"/>
      <c r="I28" s="223"/>
      <c r="J28" s="223"/>
      <c r="K28" s="223"/>
      <c r="L28" s="223"/>
      <c r="M28" s="223"/>
      <c r="N28" s="212">
        <f t="shared" si="4"/>
        <v>0</v>
      </c>
    </row>
    <row r="29" spans="1:14" ht="15.75" x14ac:dyDescent="0.25">
      <c r="A29" s="197"/>
      <c r="B29" s="213"/>
      <c r="C29" s="213"/>
      <c r="D29" s="213"/>
      <c r="E29" s="213"/>
      <c r="F29" s="213"/>
      <c r="G29" s="213"/>
      <c r="H29" s="213"/>
      <c r="I29" s="213"/>
      <c r="J29" s="213"/>
      <c r="K29" s="213"/>
      <c r="L29" s="213"/>
      <c r="M29" s="213"/>
      <c r="N29" s="199"/>
    </row>
    <row r="30" spans="1:14" ht="15.75" x14ac:dyDescent="0.25">
      <c r="A30" s="208" t="s">
        <v>89</v>
      </c>
      <c r="B30" s="209">
        <f t="shared" ref="B30:M30" si="8">B31</f>
        <v>0</v>
      </c>
      <c r="C30" s="209">
        <f t="shared" si="8"/>
        <v>0</v>
      </c>
      <c r="D30" s="209">
        <f t="shared" si="8"/>
        <v>0</v>
      </c>
      <c r="E30" s="209">
        <f t="shared" si="8"/>
        <v>0</v>
      </c>
      <c r="F30" s="209">
        <f t="shared" si="8"/>
        <v>0</v>
      </c>
      <c r="G30" s="209">
        <f t="shared" si="8"/>
        <v>0</v>
      </c>
      <c r="H30" s="209">
        <f t="shared" si="8"/>
        <v>0</v>
      </c>
      <c r="I30" s="209">
        <f t="shared" si="8"/>
        <v>0</v>
      </c>
      <c r="J30" s="209">
        <f t="shared" si="8"/>
        <v>0</v>
      </c>
      <c r="K30" s="209">
        <f t="shared" si="8"/>
        <v>0</v>
      </c>
      <c r="L30" s="209">
        <f t="shared" si="8"/>
        <v>0</v>
      </c>
      <c r="M30" s="209">
        <f t="shared" si="8"/>
        <v>0</v>
      </c>
      <c r="N30" s="210">
        <f t="shared" si="4"/>
        <v>0</v>
      </c>
    </row>
    <row r="31" spans="1:14" ht="15.75" x14ac:dyDescent="0.25">
      <c r="A31" s="211" t="s">
        <v>5</v>
      </c>
      <c r="B31" s="223"/>
      <c r="C31" s="223"/>
      <c r="D31" s="223"/>
      <c r="E31" s="223"/>
      <c r="F31" s="223"/>
      <c r="G31" s="223"/>
      <c r="H31" s="223"/>
      <c r="I31" s="223"/>
      <c r="J31" s="223"/>
      <c r="K31" s="223"/>
      <c r="L31" s="223"/>
      <c r="M31" s="223"/>
      <c r="N31" s="212">
        <f t="shared" si="4"/>
        <v>0</v>
      </c>
    </row>
    <row r="32" spans="1:14" ht="15.75" x14ac:dyDescent="0.25">
      <c r="A32" s="197"/>
      <c r="B32" s="213"/>
      <c r="C32" s="213"/>
      <c r="D32" s="213"/>
      <c r="E32" s="213"/>
      <c r="F32" s="213"/>
      <c r="G32" s="213"/>
      <c r="H32" s="213"/>
      <c r="I32" s="213"/>
      <c r="J32" s="213"/>
      <c r="K32" s="213"/>
      <c r="L32" s="213"/>
      <c r="M32" s="213"/>
      <c r="N32" s="199"/>
    </row>
    <row r="33" spans="1:14" ht="15.75" x14ac:dyDescent="0.25">
      <c r="A33" s="208" t="s">
        <v>90</v>
      </c>
      <c r="B33" s="209">
        <f t="shared" ref="B33:M33" si="9">B34</f>
        <v>0</v>
      </c>
      <c r="C33" s="209">
        <f t="shared" si="9"/>
        <v>0</v>
      </c>
      <c r="D33" s="209">
        <f t="shared" si="9"/>
        <v>0</v>
      </c>
      <c r="E33" s="209">
        <f t="shared" si="9"/>
        <v>0</v>
      </c>
      <c r="F33" s="209">
        <f t="shared" si="9"/>
        <v>0</v>
      </c>
      <c r="G33" s="209">
        <f t="shared" si="9"/>
        <v>0</v>
      </c>
      <c r="H33" s="209">
        <f t="shared" si="9"/>
        <v>0</v>
      </c>
      <c r="I33" s="209">
        <f t="shared" si="9"/>
        <v>0</v>
      </c>
      <c r="J33" s="209">
        <f t="shared" si="9"/>
        <v>0</v>
      </c>
      <c r="K33" s="209">
        <f t="shared" si="9"/>
        <v>0</v>
      </c>
      <c r="L33" s="209">
        <f t="shared" si="9"/>
        <v>0</v>
      </c>
      <c r="M33" s="209">
        <f t="shared" si="9"/>
        <v>0</v>
      </c>
      <c r="N33" s="210">
        <f t="shared" si="4"/>
        <v>0</v>
      </c>
    </row>
    <row r="34" spans="1:14" ht="15.75" x14ac:dyDescent="0.25">
      <c r="A34" s="211" t="s">
        <v>91</v>
      </c>
      <c r="B34" s="223"/>
      <c r="C34" s="223"/>
      <c r="D34" s="223"/>
      <c r="E34" s="223"/>
      <c r="F34" s="223"/>
      <c r="G34" s="223"/>
      <c r="H34" s="223"/>
      <c r="I34" s="223"/>
      <c r="J34" s="223"/>
      <c r="K34" s="223"/>
      <c r="L34" s="223"/>
      <c r="M34" s="223"/>
      <c r="N34" s="212">
        <f t="shared" si="4"/>
        <v>0</v>
      </c>
    </row>
    <row r="35" spans="1:14" ht="15.75" x14ac:dyDescent="0.25">
      <c r="A35" s="197"/>
      <c r="B35" s="213"/>
      <c r="C35" s="21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199"/>
    </row>
    <row r="36" spans="1:14" ht="15.75" x14ac:dyDescent="0.25">
      <c r="A36" s="208" t="s">
        <v>92</v>
      </c>
      <c r="B36" s="209">
        <f t="shared" ref="B36:M36" si="10">SUM(B37:B38)</f>
        <v>0</v>
      </c>
      <c r="C36" s="209">
        <f t="shared" si="10"/>
        <v>0</v>
      </c>
      <c r="D36" s="209">
        <f t="shared" si="10"/>
        <v>0</v>
      </c>
      <c r="E36" s="209">
        <f t="shared" si="10"/>
        <v>0</v>
      </c>
      <c r="F36" s="209">
        <f t="shared" si="10"/>
        <v>0</v>
      </c>
      <c r="G36" s="209">
        <f t="shared" si="10"/>
        <v>0</v>
      </c>
      <c r="H36" s="209">
        <f t="shared" si="10"/>
        <v>0</v>
      </c>
      <c r="I36" s="209">
        <f t="shared" si="10"/>
        <v>0</v>
      </c>
      <c r="J36" s="209">
        <f t="shared" si="10"/>
        <v>0</v>
      </c>
      <c r="K36" s="209">
        <f t="shared" si="10"/>
        <v>0</v>
      </c>
      <c r="L36" s="209">
        <f t="shared" si="10"/>
        <v>0</v>
      </c>
      <c r="M36" s="209">
        <f t="shared" si="10"/>
        <v>0</v>
      </c>
      <c r="N36" s="210">
        <f t="shared" si="4"/>
        <v>0</v>
      </c>
    </row>
    <row r="37" spans="1:14" ht="15.75" x14ac:dyDescent="0.25">
      <c r="A37" s="211" t="s">
        <v>93</v>
      </c>
      <c r="B37" s="223"/>
      <c r="C37" s="223"/>
      <c r="D37" s="223"/>
      <c r="E37" s="223"/>
      <c r="F37" s="223"/>
      <c r="G37" s="223"/>
      <c r="H37" s="223"/>
      <c r="I37" s="223"/>
      <c r="J37" s="223"/>
      <c r="K37" s="223"/>
      <c r="L37" s="223"/>
      <c r="M37" s="223"/>
      <c r="N37" s="212">
        <f t="shared" si="4"/>
        <v>0</v>
      </c>
    </row>
    <row r="38" spans="1:14" ht="15.75" x14ac:dyDescent="0.25">
      <c r="A38" s="211" t="s">
        <v>94</v>
      </c>
      <c r="B38" s="223"/>
      <c r="C38" s="223"/>
      <c r="D38" s="223"/>
      <c r="E38" s="223"/>
      <c r="F38" s="223"/>
      <c r="G38" s="223"/>
      <c r="H38" s="223"/>
      <c r="I38" s="223"/>
      <c r="J38" s="223"/>
      <c r="K38" s="223"/>
      <c r="L38" s="223"/>
      <c r="M38" s="223"/>
      <c r="N38" s="212">
        <f t="shared" si="4"/>
        <v>0</v>
      </c>
    </row>
    <row r="39" spans="1:14" ht="15.75" x14ac:dyDescent="0.25">
      <c r="A39" s="197"/>
      <c r="B39" s="213"/>
      <c r="C39" s="213"/>
      <c r="D39" s="213"/>
      <c r="E39" s="213"/>
      <c r="F39" s="213"/>
      <c r="G39" s="213"/>
      <c r="H39" s="213"/>
      <c r="I39" s="213"/>
      <c r="J39" s="213"/>
      <c r="K39" s="213"/>
      <c r="L39" s="213"/>
      <c r="M39" s="213"/>
      <c r="N39" s="199"/>
    </row>
    <row r="40" spans="1:14" ht="15.75" x14ac:dyDescent="0.25">
      <c r="A40" s="208" t="s">
        <v>95</v>
      </c>
      <c r="B40" s="209">
        <f t="shared" ref="B40:M40" si="11">SUM(B41:B43)</f>
        <v>0</v>
      </c>
      <c r="C40" s="209">
        <f t="shared" si="11"/>
        <v>0</v>
      </c>
      <c r="D40" s="209">
        <f t="shared" si="11"/>
        <v>0</v>
      </c>
      <c r="E40" s="209">
        <f t="shared" si="11"/>
        <v>0</v>
      </c>
      <c r="F40" s="209">
        <f t="shared" si="11"/>
        <v>0</v>
      </c>
      <c r="G40" s="209">
        <f t="shared" si="11"/>
        <v>0</v>
      </c>
      <c r="H40" s="209">
        <f t="shared" si="11"/>
        <v>0</v>
      </c>
      <c r="I40" s="209">
        <f t="shared" si="11"/>
        <v>0</v>
      </c>
      <c r="J40" s="209">
        <f t="shared" si="11"/>
        <v>0</v>
      </c>
      <c r="K40" s="209">
        <f t="shared" si="11"/>
        <v>0</v>
      </c>
      <c r="L40" s="209">
        <f t="shared" si="11"/>
        <v>0</v>
      </c>
      <c r="M40" s="209">
        <f t="shared" si="11"/>
        <v>0</v>
      </c>
      <c r="N40" s="210">
        <f t="shared" si="4"/>
        <v>0</v>
      </c>
    </row>
    <row r="41" spans="1:14" ht="15.75" x14ac:dyDescent="0.25">
      <c r="A41" s="211" t="s">
        <v>96</v>
      </c>
      <c r="B41" s="223"/>
      <c r="C41" s="223"/>
      <c r="D41" s="223"/>
      <c r="E41" s="223"/>
      <c r="F41" s="223"/>
      <c r="G41" s="223"/>
      <c r="H41" s="223"/>
      <c r="I41" s="223"/>
      <c r="J41" s="223"/>
      <c r="K41" s="223"/>
      <c r="L41" s="223"/>
      <c r="M41" s="223"/>
      <c r="N41" s="212">
        <f t="shared" si="4"/>
        <v>0</v>
      </c>
    </row>
    <row r="42" spans="1:14" ht="15.75" x14ac:dyDescent="0.25">
      <c r="A42" s="211" t="s">
        <v>97</v>
      </c>
      <c r="B42" s="223"/>
      <c r="C42" s="223"/>
      <c r="D42" s="223"/>
      <c r="E42" s="223"/>
      <c r="F42" s="223"/>
      <c r="G42" s="223"/>
      <c r="H42" s="223"/>
      <c r="I42" s="223"/>
      <c r="J42" s="223"/>
      <c r="K42" s="223"/>
      <c r="L42" s="223"/>
      <c r="M42" s="223"/>
      <c r="N42" s="212">
        <f t="shared" si="4"/>
        <v>0</v>
      </c>
    </row>
    <row r="43" spans="1:14" ht="15.75" x14ac:dyDescent="0.25">
      <c r="A43" s="211" t="s">
        <v>98</v>
      </c>
      <c r="B43" s="223"/>
      <c r="C43" s="223"/>
      <c r="D43" s="223"/>
      <c r="E43" s="223"/>
      <c r="F43" s="223"/>
      <c r="G43" s="223"/>
      <c r="H43" s="223"/>
      <c r="I43" s="223"/>
      <c r="J43" s="223"/>
      <c r="K43" s="223"/>
      <c r="L43" s="223"/>
      <c r="M43" s="223"/>
      <c r="N43" s="212">
        <f t="shared" si="4"/>
        <v>0</v>
      </c>
    </row>
    <row r="44" spans="1:14" ht="15.75" x14ac:dyDescent="0.25">
      <c r="A44" s="197"/>
      <c r="B44" s="213"/>
      <c r="C44" s="213"/>
      <c r="D44" s="213"/>
      <c r="E44" s="213"/>
      <c r="F44" s="213"/>
      <c r="G44" s="213"/>
      <c r="H44" s="213"/>
      <c r="I44" s="213"/>
      <c r="J44" s="213"/>
      <c r="K44" s="213"/>
      <c r="L44" s="213"/>
      <c r="M44" s="213"/>
      <c r="N44" s="199"/>
    </row>
    <row r="45" spans="1:14" ht="15.75" x14ac:dyDescent="0.25">
      <c r="A45" s="208" t="s">
        <v>99</v>
      </c>
      <c r="B45" s="209">
        <f t="shared" ref="B45:M45" si="12">SUM(B46:B49)</f>
        <v>0</v>
      </c>
      <c r="C45" s="209">
        <f t="shared" si="12"/>
        <v>0</v>
      </c>
      <c r="D45" s="209">
        <f t="shared" si="12"/>
        <v>0</v>
      </c>
      <c r="E45" s="209">
        <f t="shared" si="12"/>
        <v>0</v>
      </c>
      <c r="F45" s="209">
        <f t="shared" si="12"/>
        <v>0</v>
      </c>
      <c r="G45" s="209">
        <f t="shared" si="12"/>
        <v>0</v>
      </c>
      <c r="H45" s="209">
        <f t="shared" si="12"/>
        <v>0</v>
      </c>
      <c r="I45" s="209">
        <f t="shared" si="12"/>
        <v>0</v>
      </c>
      <c r="J45" s="209">
        <f t="shared" si="12"/>
        <v>0</v>
      </c>
      <c r="K45" s="209">
        <f t="shared" si="12"/>
        <v>0</v>
      </c>
      <c r="L45" s="209">
        <f t="shared" si="12"/>
        <v>0</v>
      </c>
      <c r="M45" s="209">
        <f t="shared" si="12"/>
        <v>0</v>
      </c>
      <c r="N45" s="210">
        <f t="shared" si="4"/>
        <v>0</v>
      </c>
    </row>
    <row r="46" spans="1:14" ht="15.75" x14ac:dyDescent="0.25">
      <c r="A46" s="211" t="s">
        <v>100</v>
      </c>
      <c r="B46" s="223"/>
      <c r="C46" s="223"/>
      <c r="D46" s="223"/>
      <c r="E46" s="223"/>
      <c r="F46" s="223"/>
      <c r="G46" s="223"/>
      <c r="H46" s="223"/>
      <c r="I46" s="223"/>
      <c r="J46" s="223"/>
      <c r="K46" s="223"/>
      <c r="L46" s="223"/>
      <c r="M46" s="223"/>
      <c r="N46" s="212">
        <f t="shared" si="4"/>
        <v>0</v>
      </c>
    </row>
    <row r="47" spans="1:14" ht="15.75" x14ac:dyDescent="0.25">
      <c r="A47" s="211" t="s">
        <v>101</v>
      </c>
      <c r="B47" s="223"/>
      <c r="C47" s="223"/>
      <c r="D47" s="223"/>
      <c r="E47" s="223"/>
      <c r="F47" s="223"/>
      <c r="G47" s="223"/>
      <c r="H47" s="223"/>
      <c r="I47" s="223"/>
      <c r="J47" s="223"/>
      <c r="K47" s="223"/>
      <c r="L47" s="223"/>
      <c r="M47" s="223"/>
      <c r="N47" s="212">
        <f t="shared" si="4"/>
        <v>0</v>
      </c>
    </row>
    <row r="48" spans="1:14" ht="15.75" x14ac:dyDescent="0.25">
      <c r="A48" s="211" t="s">
        <v>102</v>
      </c>
      <c r="B48" s="223"/>
      <c r="C48" s="223"/>
      <c r="D48" s="223"/>
      <c r="E48" s="223"/>
      <c r="F48" s="223"/>
      <c r="G48" s="223"/>
      <c r="H48" s="223"/>
      <c r="I48" s="223"/>
      <c r="J48" s="223"/>
      <c r="K48" s="223"/>
      <c r="L48" s="223"/>
      <c r="M48" s="223"/>
      <c r="N48" s="212">
        <f t="shared" si="4"/>
        <v>0</v>
      </c>
    </row>
    <row r="49" spans="1:14" ht="15.75" x14ac:dyDescent="0.25">
      <c r="A49" s="211" t="s">
        <v>42</v>
      </c>
      <c r="B49" s="223"/>
      <c r="C49" s="223"/>
      <c r="D49" s="223"/>
      <c r="E49" s="223"/>
      <c r="F49" s="223"/>
      <c r="G49" s="223"/>
      <c r="H49" s="223"/>
      <c r="I49" s="223"/>
      <c r="J49" s="223"/>
      <c r="K49" s="223"/>
      <c r="L49" s="223"/>
      <c r="M49" s="223"/>
      <c r="N49" s="212">
        <f t="shared" si="4"/>
        <v>0</v>
      </c>
    </row>
    <row r="50" spans="1:14" ht="15.75" x14ac:dyDescent="0.25">
      <c r="A50" s="197"/>
      <c r="B50" s="213"/>
      <c r="C50" s="213"/>
      <c r="D50" s="213"/>
      <c r="E50" s="213"/>
      <c r="F50" s="213"/>
      <c r="G50" s="213"/>
      <c r="H50" s="213"/>
      <c r="I50" s="213"/>
      <c r="J50" s="213"/>
      <c r="K50" s="213"/>
      <c r="L50" s="213"/>
      <c r="M50" s="213"/>
      <c r="N50" s="199"/>
    </row>
    <row r="51" spans="1:14" ht="15.75" x14ac:dyDescent="0.25">
      <c r="A51" s="208" t="s">
        <v>103</v>
      </c>
      <c r="B51" s="209">
        <f t="shared" ref="B51:M51" si="13">SUM(B52:B57)</f>
        <v>0</v>
      </c>
      <c r="C51" s="209">
        <f t="shared" si="13"/>
        <v>0</v>
      </c>
      <c r="D51" s="209">
        <f t="shared" si="13"/>
        <v>0</v>
      </c>
      <c r="E51" s="209">
        <f t="shared" si="13"/>
        <v>0</v>
      </c>
      <c r="F51" s="209">
        <f t="shared" si="13"/>
        <v>0</v>
      </c>
      <c r="G51" s="209">
        <f t="shared" si="13"/>
        <v>0</v>
      </c>
      <c r="H51" s="209">
        <f t="shared" si="13"/>
        <v>0</v>
      </c>
      <c r="I51" s="209">
        <f t="shared" si="13"/>
        <v>0</v>
      </c>
      <c r="J51" s="209">
        <f t="shared" si="13"/>
        <v>0</v>
      </c>
      <c r="K51" s="209">
        <f t="shared" si="13"/>
        <v>0</v>
      </c>
      <c r="L51" s="209">
        <f t="shared" si="13"/>
        <v>0</v>
      </c>
      <c r="M51" s="209">
        <f t="shared" si="13"/>
        <v>0</v>
      </c>
      <c r="N51" s="210">
        <f t="shared" si="4"/>
        <v>0</v>
      </c>
    </row>
    <row r="52" spans="1:14" ht="15.75" x14ac:dyDescent="0.25">
      <c r="A52" s="211" t="s">
        <v>2</v>
      </c>
      <c r="B52" s="223"/>
      <c r="C52" s="223"/>
      <c r="D52" s="223"/>
      <c r="E52" s="223"/>
      <c r="F52" s="223"/>
      <c r="G52" s="223"/>
      <c r="H52" s="223"/>
      <c r="I52" s="223"/>
      <c r="J52" s="223"/>
      <c r="K52" s="223"/>
      <c r="L52" s="223"/>
      <c r="M52" s="223"/>
      <c r="N52" s="212">
        <f t="shared" si="4"/>
        <v>0</v>
      </c>
    </row>
    <row r="53" spans="1:14" ht="15.75" x14ac:dyDescent="0.25">
      <c r="A53" s="211" t="s">
        <v>104</v>
      </c>
      <c r="B53" s="223"/>
      <c r="C53" s="223"/>
      <c r="D53" s="223"/>
      <c r="E53" s="223"/>
      <c r="F53" s="223"/>
      <c r="G53" s="223"/>
      <c r="H53" s="223"/>
      <c r="I53" s="223"/>
      <c r="J53" s="223"/>
      <c r="K53" s="223"/>
      <c r="L53" s="223"/>
      <c r="M53" s="223"/>
      <c r="N53" s="212">
        <f t="shared" si="4"/>
        <v>0</v>
      </c>
    </row>
    <row r="54" spans="1:14" ht="15.75" x14ac:dyDescent="0.25">
      <c r="A54" s="211" t="s">
        <v>105</v>
      </c>
      <c r="B54" s="223"/>
      <c r="C54" s="223"/>
      <c r="D54" s="223"/>
      <c r="E54" s="223"/>
      <c r="F54" s="223"/>
      <c r="G54" s="223"/>
      <c r="H54" s="223"/>
      <c r="I54" s="223"/>
      <c r="J54" s="223"/>
      <c r="K54" s="223"/>
      <c r="L54" s="223"/>
      <c r="M54" s="223"/>
      <c r="N54" s="212">
        <f t="shared" si="4"/>
        <v>0</v>
      </c>
    </row>
    <row r="55" spans="1:14" ht="15.75" x14ac:dyDescent="0.25">
      <c r="A55" s="211" t="s">
        <v>106</v>
      </c>
      <c r="B55" s="223"/>
      <c r="C55" s="223"/>
      <c r="D55" s="223"/>
      <c r="E55" s="223"/>
      <c r="F55" s="223"/>
      <c r="G55" s="223"/>
      <c r="H55" s="223"/>
      <c r="I55" s="223"/>
      <c r="J55" s="223"/>
      <c r="K55" s="223"/>
      <c r="L55" s="223"/>
      <c r="M55" s="223"/>
      <c r="N55" s="212">
        <f t="shared" si="4"/>
        <v>0</v>
      </c>
    </row>
    <row r="56" spans="1:14" ht="15.75" x14ac:dyDescent="0.25">
      <c r="A56" s="211" t="s">
        <v>107</v>
      </c>
      <c r="B56" s="223"/>
      <c r="C56" s="223"/>
      <c r="D56" s="223"/>
      <c r="E56" s="223"/>
      <c r="F56" s="223"/>
      <c r="G56" s="223"/>
      <c r="H56" s="223"/>
      <c r="I56" s="223"/>
      <c r="J56" s="223"/>
      <c r="K56" s="223"/>
      <c r="L56" s="223"/>
      <c r="M56" s="223"/>
      <c r="N56" s="212">
        <f t="shared" si="4"/>
        <v>0</v>
      </c>
    </row>
    <row r="57" spans="1:14" ht="15.75" x14ac:dyDescent="0.25">
      <c r="A57" s="211" t="s">
        <v>108</v>
      </c>
      <c r="B57" s="223"/>
      <c r="C57" s="223"/>
      <c r="D57" s="223"/>
      <c r="E57" s="223"/>
      <c r="F57" s="223"/>
      <c r="G57" s="223"/>
      <c r="H57" s="223"/>
      <c r="I57" s="223"/>
      <c r="J57" s="223"/>
      <c r="K57" s="223"/>
      <c r="L57" s="223"/>
      <c r="M57" s="223"/>
      <c r="N57" s="212">
        <f t="shared" si="4"/>
        <v>0</v>
      </c>
    </row>
    <row r="58" spans="1:14" ht="15.75" x14ac:dyDescent="0.25">
      <c r="A58" s="197"/>
      <c r="B58" s="213"/>
      <c r="C58" s="213"/>
      <c r="D58" s="213"/>
      <c r="E58" s="213"/>
      <c r="F58" s="213"/>
      <c r="G58" s="213"/>
      <c r="H58" s="213"/>
      <c r="I58" s="213"/>
      <c r="J58" s="213"/>
      <c r="K58" s="213"/>
      <c r="L58" s="213"/>
      <c r="M58" s="213"/>
      <c r="N58" s="199"/>
    </row>
    <row r="59" spans="1:14" ht="15.75" x14ac:dyDescent="0.25">
      <c r="A59" s="208" t="s">
        <v>109</v>
      </c>
      <c r="B59" s="209">
        <f t="shared" ref="B59:M59" si="14">SUM(B60:B62)</f>
        <v>0</v>
      </c>
      <c r="C59" s="209">
        <f t="shared" si="14"/>
        <v>0</v>
      </c>
      <c r="D59" s="209">
        <f t="shared" si="14"/>
        <v>0</v>
      </c>
      <c r="E59" s="209">
        <f t="shared" si="14"/>
        <v>0</v>
      </c>
      <c r="F59" s="209">
        <f t="shared" si="14"/>
        <v>0</v>
      </c>
      <c r="G59" s="209">
        <f t="shared" si="14"/>
        <v>0</v>
      </c>
      <c r="H59" s="209">
        <f t="shared" si="14"/>
        <v>0</v>
      </c>
      <c r="I59" s="209">
        <f t="shared" si="14"/>
        <v>0</v>
      </c>
      <c r="J59" s="209">
        <f t="shared" si="14"/>
        <v>0</v>
      </c>
      <c r="K59" s="209">
        <f t="shared" si="14"/>
        <v>0</v>
      </c>
      <c r="L59" s="209">
        <f t="shared" si="14"/>
        <v>0</v>
      </c>
      <c r="M59" s="209">
        <f t="shared" si="14"/>
        <v>0</v>
      </c>
      <c r="N59" s="210">
        <f t="shared" si="4"/>
        <v>0</v>
      </c>
    </row>
    <row r="60" spans="1:14" ht="15.75" x14ac:dyDescent="0.25">
      <c r="A60" s="211" t="s">
        <v>110</v>
      </c>
      <c r="B60" s="223"/>
      <c r="C60" s="223"/>
      <c r="D60" s="223"/>
      <c r="E60" s="223"/>
      <c r="F60" s="223"/>
      <c r="G60" s="223"/>
      <c r="H60" s="223"/>
      <c r="I60" s="223"/>
      <c r="J60" s="223"/>
      <c r="K60" s="223"/>
      <c r="L60" s="223"/>
      <c r="M60" s="223"/>
      <c r="N60" s="212">
        <f t="shared" si="4"/>
        <v>0</v>
      </c>
    </row>
    <row r="61" spans="1:14" ht="15.75" x14ac:dyDescent="0.25">
      <c r="A61" s="211" t="s">
        <v>111</v>
      </c>
      <c r="B61" s="223"/>
      <c r="C61" s="223"/>
      <c r="D61" s="223"/>
      <c r="E61" s="223"/>
      <c r="F61" s="223"/>
      <c r="G61" s="223"/>
      <c r="H61" s="223"/>
      <c r="I61" s="223"/>
      <c r="J61" s="223"/>
      <c r="K61" s="223"/>
      <c r="L61" s="223"/>
      <c r="M61" s="223"/>
      <c r="N61" s="212">
        <f t="shared" si="4"/>
        <v>0</v>
      </c>
    </row>
    <row r="62" spans="1:14" ht="15.75" x14ac:dyDescent="0.25">
      <c r="A62" s="211" t="s">
        <v>112</v>
      </c>
      <c r="B62" s="223"/>
      <c r="C62" s="223"/>
      <c r="D62" s="223"/>
      <c r="E62" s="223"/>
      <c r="F62" s="223"/>
      <c r="G62" s="223"/>
      <c r="H62" s="223"/>
      <c r="I62" s="223"/>
      <c r="J62" s="223"/>
      <c r="K62" s="223"/>
      <c r="L62" s="223"/>
      <c r="M62" s="223"/>
      <c r="N62" s="212">
        <f t="shared" si="4"/>
        <v>0</v>
      </c>
    </row>
    <row r="63" spans="1:14" ht="15.75" x14ac:dyDescent="0.25">
      <c r="A63" s="197"/>
      <c r="B63" s="213"/>
      <c r="C63" s="213"/>
      <c r="D63" s="213"/>
      <c r="E63" s="213"/>
      <c r="F63" s="213"/>
      <c r="G63" s="213"/>
      <c r="H63" s="213"/>
      <c r="I63" s="213"/>
      <c r="J63" s="213"/>
      <c r="K63" s="213"/>
      <c r="L63" s="213"/>
      <c r="M63" s="213"/>
      <c r="N63" s="199"/>
    </row>
    <row r="64" spans="1:14" ht="15.75" x14ac:dyDescent="0.25">
      <c r="A64" s="208" t="s">
        <v>113</v>
      </c>
      <c r="B64" s="209">
        <f t="shared" ref="B64:M64" si="15">SUM(B65:B67)</f>
        <v>0</v>
      </c>
      <c r="C64" s="209">
        <f t="shared" si="15"/>
        <v>0</v>
      </c>
      <c r="D64" s="209">
        <f t="shared" si="15"/>
        <v>0</v>
      </c>
      <c r="E64" s="209">
        <f t="shared" si="15"/>
        <v>0</v>
      </c>
      <c r="F64" s="209">
        <f t="shared" si="15"/>
        <v>0</v>
      </c>
      <c r="G64" s="209">
        <f t="shared" si="15"/>
        <v>0</v>
      </c>
      <c r="H64" s="209">
        <f t="shared" si="15"/>
        <v>0</v>
      </c>
      <c r="I64" s="209">
        <f t="shared" si="15"/>
        <v>0</v>
      </c>
      <c r="J64" s="209">
        <f t="shared" si="15"/>
        <v>0</v>
      </c>
      <c r="K64" s="209">
        <f t="shared" si="15"/>
        <v>0</v>
      </c>
      <c r="L64" s="209">
        <f t="shared" si="15"/>
        <v>0</v>
      </c>
      <c r="M64" s="209">
        <f t="shared" si="15"/>
        <v>0</v>
      </c>
      <c r="N64" s="210">
        <f t="shared" si="4"/>
        <v>0</v>
      </c>
    </row>
    <row r="65" spans="1:14" ht="15.75" x14ac:dyDescent="0.25">
      <c r="A65" s="211" t="s">
        <v>114</v>
      </c>
      <c r="B65" s="223"/>
      <c r="C65" s="223"/>
      <c r="D65" s="223"/>
      <c r="E65" s="223"/>
      <c r="F65" s="223"/>
      <c r="G65" s="223"/>
      <c r="H65" s="223"/>
      <c r="I65" s="223"/>
      <c r="J65" s="223"/>
      <c r="K65" s="223"/>
      <c r="L65" s="223"/>
      <c r="M65" s="223"/>
      <c r="N65" s="212">
        <f t="shared" si="4"/>
        <v>0</v>
      </c>
    </row>
    <row r="66" spans="1:14" ht="15.75" x14ac:dyDescent="0.25">
      <c r="A66" s="211" t="s">
        <v>115</v>
      </c>
      <c r="B66" s="223"/>
      <c r="C66" s="223"/>
      <c r="D66" s="223"/>
      <c r="E66" s="223"/>
      <c r="F66" s="223"/>
      <c r="G66" s="223"/>
      <c r="H66" s="223"/>
      <c r="I66" s="223"/>
      <c r="J66" s="223"/>
      <c r="K66" s="223"/>
      <c r="L66" s="223"/>
      <c r="M66" s="223"/>
      <c r="N66" s="212">
        <f t="shared" si="4"/>
        <v>0</v>
      </c>
    </row>
    <row r="67" spans="1:14" ht="15.75" x14ac:dyDescent="0.25">
      <c r="A67" s="211" t="s">
        <v>116</v>
      </c>
      <c r="B67" s="223"/>
      <c r="C67" s="223"/>
      <c r="D67" s="223"/>
      <c r="E67" s="223"/>
      <c r="F67" s="223"/>
      <c r="G67" s="223"/>
      <c r="H67" s="223"/>
      <c r="I67" s="223"/>
      <c r="J67" s="223"/>
      <c r="K67" s="223"/>
      <c r="L67" s="223"/>
      <c r="M67" s="223"/>
      <c r="N67" s="212">
        <f t="shared" si="4"/>
        <v>0</v>
      </c>
    </row>
    <row r="68" spans="1:14" ht="15.75" x14ac:dyDescent="0.25">
      <c r="A68" s="197"/>
      <c r="B68" s="213"/>
      <c r="C68" s="213"/>
      <c r="D68" s="213"/>
      <c r="E68" s="213"/>
      <c r="F68" s="213"/>
      <c r="G68" s="213"/>
      <c r="H68" s="213"/>
      <c r="I68" s="213"/>
      <c r="J68" s="213"/>
      <c r="K68" s="213"/>
      <c r="L68" s="213"/>
      <c r="M68" s="213"/>
      <c r="N68" s="199"/>
    </row>
    <row r="69" spans="1:14" ht="15.75" x14ac:dyDescent="0.25">
      <c r="A69" s="208" t="s">
        <v>117</v>
      </c>
      <c r="B69" s="209">
        <f t="shared" ref="B69:M69" si="16">SUM(B70:B73)</f>
        <v>0</v>
      </c>
      <c r="C69" s="209">
        <f t="shared" si="16"/>
        <v>0</v>
      </c>
      <c r="D69" s="209">
        <f t="shared" si="16"/>
        <v>0</v>
      </c>
      <c r="E69" s="209">
        <f t="shared" si="16"/>
        <v>0</v>
      </c>
      <c r="F69" s="209">
        <f t="shared" si="16"/>
        <v>0</v>
      </c>
      <c r="G69" s="209">
        <f t="shared" si="16"/>
        <v>0</v>
      </c>
      <c r="H69" s="209">
        <f t="shared" si="16"/>
        <v>0</v>
      </c>
      <c r="I69" s="209">
        <f t="shared" si="16"/>
        <v>0</v>
      </c>
      <c r="J69" s="209">
        <f t="shared" si="16"/>
        <v>0</v>
      </c>
      <c r="K69" s="209">
        <f t="shared" si="16"/>
        <v>0</v>
      </c>
      <c r="L69" s="209">
        <f t="shared" si="16"/>
        <v>0</v>
      </c>
      <c r="M69" s="209">
        <f t="shared" si="16"/>
        <v>0</v>
      </c>
      <c r="N69" s="210">
        <f t="shared" si="4"/>
        <v>0</v>
      </c>
    </row>
    <row r="70" spans="1:14" ht="15.75" x14ac:dyDescent="0.25">
      <c r="A70" s="211" t="s">
        <v>118</v>
      </c>
      <c r="B70" s="223"/>
      <c r="C70" s="223"/>
      <c r="D70" s="223"/>
      <c r="E70" s="223"/>
      <c r="F70" s="223"/>
      <c r="G70" s="223"/>
      <c r="H70" s="223"/>
      <c r="I70" s="223"/>
      <c r="J70" s="223"/>
      <c r="K70" s="223"/>
      <c r="L70" s="223"/>
      <c r="M70" s="223"/>
      <c r="N70" s="212">
        <f t="shared" si="4"/>
        <v>0</v>
      </c>
    </row>
    <row r="71" spans="1:14" ht="15.75" x14ac:dyDescent="0.25">
      <c r="A71" s="211" t="s">
        <v>10</v>
      </c>
      <c r="B71" s="223"/>
      <c r="C71" s="223"/>
      <c r="D71" s="223"/>
      <c r="E71" s="223"/>
      <c r="F71" s="223"/>
      <c r="G71" s="223"/>
      <c r="H71" s="223"/>
      <c r="I71" s="223"/>
      <c r="J71" s="223"/>
      <c r="K71" s="223"/>
      <c r="L71" s="223"/>
      <c r="M71" s="223"/>
      <c r="N71" s="212">
        <f t="shared" si="4"/>
        <v>0</v>
      </c>
    </row>
    <row r="72" spans="1:14" ht="15.75" x14ac:dyDescent="0.25">
      <c r="A72" s="211" t="s">
        <v>90</v>
      </c>
      <c r="B72" s="223"/>
      <c r="C72" s="223"/>
      <c r="D72" s="223"/>
      <c r="E72" s="223"/>
      <c r="F72" s="223"/>
      <c r="G72" s="223"/>
      <c r="H72" s="223"/>
      <c r="I72" s="223"/>
      <c r="J72" s="223"/>
      <c r="K72" s="223"/>
      <c r="L72" s="223"/>
      <c r="M72" s="223"/>
      <c r="N72" s="212">
        <f t="shared" si="4"/>
        <v>0</v>
      </c>
    </row>
    <row r="73" spans="1:14" ht="15.75" x14ac:dyDescent="0.25">
      <c r="A73" s="211" t="s">
        <v>1</v>
      </c>
      <c r="B73" s="223"/>
      <c r="C73" s="223"/>
      <c r="D73" s="223"/>
      <c r="E73" s="223"/>
      <c r="F73" s="223"/>
      <c r="G73" s="223"/>
      <c r="H73" s="223"/>
      <c r="I73" s="223"/>
      <c r="J73" s="223"/>
      <c r="K73" s="223"/>
      <c r="L73" s="223"/>
      <c r="M73" s="223"/>
      <c r="N73" s="212">
        <f t="shared" si="4"/>
        <v>0</v>
      </c>
    </row>
    <row r="74" spans="1:14" ht="15.75" x14ac:dyDescent="0.25">
      <c r="A74" s="197"/>
      <c r="B74" s="213"/>
      <c r="C74" s="213"/>
      <c r="D74" s="213"/>
      <c r="E74" s="213"/>
      <c r="F74" s="213"/>
      <c r="G74" s="213"/>
      <c r="H74" s="213"/>
      <c r="I74" s="213"/>
      <c r="J74" s="213"/>
      <c r="K74" s="213"/>
      <c r="L74" s="213"/>
      <c r="M74" s="213"/>
      <c r="N74" s="199"/>
    </row>
    <row r="75" spans="1:14" ht="15.75" x14ac:dyDescent="0.25">
      <c r="A75" s="208" t="s">
        <v>11</v>
      </c>
      <c r="B75" s="209">
        <f t="shared" ref="B75:M75" si="17">SUM(B76:B78)</f>
        <v>0</v>
      </c>
      <c r="C75" s="209">
        <f t="shared" si="17"/>
        <v>0</v>
      </c>
      <c r="D75" s="209">
        <f t="shared" si="17"/>
        <v>0</v>
      </c>
      <c r="E75" s="209">
        <f t="shared" si="17"/>
        <v>0</v>
      </c>
      <c r="F75" s="209">
        <f t="shared" si="17"/>
        <v>0</v>
      </c>
      <c r="G75" s="209">
        <f t="shared" si="17"/>
        <v>0</v>
      </c>
      <c r="H75" s="209">
        <f t="shared" si="17"/>
        <v>0</v>
      </c>
      <c r="I75" s="209">
        <f t="shared" si="17"/>
        <v>0</v>
      </c>
      <c r="J75" s="209">
        <f t="shared" si="17"/>
        <v>0</v>
      </c>
      <c r="K75" s="209">
        <f t="shared" si="17"/>
        <v>0</v>
      </c>
      <c r="L75" s="209">
        <f t="shared" si="17"/>
        <v>0</v>
      </c>
      <c r="M75" s="209">
        <f t="shared" si="17"/>
        <v>0</v>
      </c>
      <c r="N75" s="210">
        <f t="shared" si="4"/>
        <v>0</v>
      </c>
    </row>
    <row r="76" spans="1:14" ht="15.75" x14ac:dyDescent="0.25">
      <c r="A76" s="211" t="s">
        <v>119</v>
      </c>
      <c r="B76" s="223"/>
      <c r="C76" s="223"/>
      <c r="D76" s="223"/>
      <c r="E76" s="223"/>
      <c r="F76" s="223"/>
      <c r="G76" s="223"/>
      <c r="H76" s="223"/>
      <c r="I76" s="223"/>
      <c r="J76" s="223"/>
      <c r="K76" s="223"/>
      <c r="L76" s="223"/>
      <c r="M76" s="223"/>
      <c r="N76" s="212">
        <f t="shared" si="4"/>
        <v>0</v>
      </c>
    </row>
    <row r="77" spans="1:14" ht="15.75" x14ac:dyDescent="0.25">
      <c r="A77" s="211" t="s">
        <v>120</v>
      </c>
      <c r="B77" s="223"/>
      <c r="C77" s="223"/>
      <c r="D77" s="223"/>
      <c r="E77" s="223"/>
      <c r="F77" s="223"/>
      <c r="G77" s="223"/>
      <c r="H77" s="223"/>
      <c r="I77" s="223"/>
      <c r="J77" s="223"/>
      <c r="K77" s="223"/>
      <c r="L77" s="223"/>
      <c r="M77" s="223"/>
      <c r="N77" s="212">
        <f t="shared" si="4"/>
        <v>0</v>
      </c>
    </row>
    <row r="78" spans="1:14" ht="15.75" x14ac:dyDescent="0.25">
      <c r="A78" s="211" t="s">
        <v>121</v>
      </c>
      <c r="B78" s="223"/>
      <c r="C78" s="223"/>
      <c r="D78" s="223"/>
      <c r="E78" s="223"/>
      <c r="F78" s="223"/>
      <c r="G78" s="223"/>
      <c r="H78" s="223"/>
      <c r="I78" s="223"/>
      <c r="J78" s="223"/>
      <c r="K78" s="223"/>
      <c r="L78" s="223"/>
      <c r="M78" s="223"/>
      <c r="N78" s="212">
        <f t="shared" si="4"/>
        <v>0</v>
      </c>
    </row>
    <row r="79" spans="1:14" ht="15.75" x14ac:dyDescent="0.25">
      <c r="A79" s="197"/>
      <c r="B79" s="213"/>
      <c r="C79" s="213"/>
      <c r="D79" s="213"/>
      <c r="E79" s="213"/>
      <c r="F79" s="213"/>
      <c r="G79" s="213"/>
      <c r="H79" s="213"/>
      <c r="I79" s="213"/>
      <c r="J79" s="213"/>
      <c r="K79" s="213"/>
      <c r="L79" s="213"/>
      <c r="M79" s="213"/>
      <c r="N79" s="199"/>
    </row>
    <row r="80" spans="1:14" ht="15.75" x14ac:dyDescent="0.25">
      <c r="A80" s="208" t="s">
        <v>0</v>
      </c>
      <c r="B80" s="209">
        <f t="shared" ref="B80:M80" si="18">B81</f>
        <v>0</v>
      </c>
      <c r="C80" s="209">
        <f t="shared" si="18"/>
        <v>0</v>
      </c>
      <c r="D80" s="209">
        <f t="shared" si="18"/>
        <v>0</v>
      </c>
      <c r="E80" s="209">
        <f t="shared" si="18"/>
        <v>0</v>
      </c>
      <c r="F80" s="209">
        <f t="shared" si="18"/>
        <v>0</v>
      </c>
      <c r="G80" s="209">
        <f t="shared" si="18"/>
        <v>0</v>
      </c>
      <c r="H80" s="209">
        <f t="shared" si="18"/>
        <v>0</v>
      </c>
      <c r="I80" s="209">
        <f t="shared" si="18"/>
        <v>0</v>
      </c>
      <c r="J80" s="209">
        <f t="shared" si="18"/>
        <v>0</v>
      </c>
      <c r="K80" s="209">
        <f t="shared" si="18"/>
        <v>0</v>
      </c>
      <c r="L80" s="209">
        <f t="shared" si="18"/>
        <v>0</v>
      </c>
      <c r="M80" s="209">
        <f t="shared" si="18"/>
        <v>0</v>
      </c>
      <c r="N80" s="210">
        <f t="shared" ref="N80:N95" si="19">SUM(B80:M80)</f>
        <v>0</v>
      </c>
    </row>
    <row r="81" spans="1:14" ht="15.75" x14ac:dyDescent="0.25">
      <c r="A81" s="211" t="s">
        <v>122</v>
      </c>
      <c r="B81" s="223"/>
      <c r="C81" s="223"/>
      <c r="D81" s="223"/>
      <c r="E81" s="223"/>
      <c r="F81" s="223"/>
      <c r="G81" s="223"/>
      <c r="H81" s="223"/>
      <c r="I81" s="223"/>
      <c r="J81" s="223"/>
      <c r="K81" s="223"/>
      <c r="L81" s="223"/>
      <c r="M81" s="223"/>
      <c r="N81" s="212">
        <f t="shared" si="19"/>
        <v>0</v>
      </c>
    </row>
    <row r="82" spans="1:14" ht="15.75" x14ac:dyDescent="0.25">
      <c r="A82" s="197"/>
      <c r="B82" s="213"/>
      <c r="C82" s="213"/>
      <c r="D82" s="213"/>
      <c r="E82" s="213"/>
      <c r="F82" s="213"/>
      <c r="G82" s="213"/>
      <c r="H82" s="213"/>
      <c r="I82" s="213"/>
      <c r="J82" s="213"/>
      <c r="K82" s="213"/>
      <c r="L82" s="213"/>
      <c r="M82" s="213"/>
      <c r="N82" s="199"/>
    </row>
    <row r="83" spans="1:14" ht="15.75" x14ac:dyDescent="0.25">
      <c r="A83" s="208" t="s">
        <v>123</v>
      </c>
      <c r="B83" s="209">
        <f t="shared" ref="B83:M83" si="20">B84</f>
        <v>0</v>
      </c>
      <c r="C83" s="209">
        <f t="shared" si="20"/>
        <v>0</v>
      </c>
      <c r="D83" s="209">
        <f t="shared" si="20"/>
        <v>0</v>
      </c>
      <c r="E83" s="209">
        <f t="shared" si="20"/>
        <v>0</v>
      </c>
      <c r="F83" s="209">
        <f t="shared" si="20"/>
        <v>0</v>
      </c>
      <c r="G83" s="209">
        <f t="shared" si="20"/>
        <v>0</v>
      </c>
      <c r="H83" s="209">
        <f t="shared" si="20"/>
        <v>0</v>
      </c>
      <c r="I83" s="209">
        <f t="shared" si="20"/>
        <v>0</v>
      </c>
      <c r="J83" s="209">
        <f t="shared" si="20"/>
        <v>0</v>
      </c>
      <c r="K83" s="209">
        <f t="shared" si="20"/>
        <v>0</v>
      </c>
      <c r="L83" s="209">
        <f t="shared" si="20"/>
        <v>0</v>
      </c>
      <c r="M83" s="209">
        <f t="shared" si="20"/>
        <v>0</v>
      </c>
      <c r="N83" s="210">
        <f t="shared" si="19"/>
        <v>0</v>
      </c>
    </row>
    <row r="84" spans="1:14" ht="15.75" x14ac:dyDescent="0.25">
      <c r="A84" s="211" t="s">
        <v>124</v>
      </c>
      <c r="B84" s="223"/>
      <c r="C84" s="223"/>
      <c r="D84" s="223"/>
      <c r="E84" s="223"/>
      <c r="F84" s="223"/>
      <c r="G84" s="223"/>
      <c r="H84" s="223"/>
      <c r="I84" s="223"/>
      <c r="J84" s="223"/>
      <c r="K84" s="223"/>
      <c r="L84" s="223"/>
      <c r="M84" s="223"/>
      <c r="N84" s="212">
        <f t="shared" si="19"/>
        <v>0</v>
      </c>
    </row>
    <row r="85" spans="1:14" ht="15.75" x14ac:dyDescent="0.25">
      <c r="A85" s="197"/>
      <c r="B85" s="213"/>
      <c r="C85" s="213"/>
      <c r="D85" s="213"/>
      <c r="E85" s="213"/>
      <c r="F85" s="213"/>
      <c r="G85" s="213"/>
      <c r="H85" s="213"/>
      <c r="I85" s="213"/>
      <c r="J85" s="213"/>
      <c r="K85" s="213"/>
      <c r="L85" s="213"/>
      <c r="M85" s="213"/>
      <c r="N85" s="199"/>
    </row>
    <row r="86" spans="1:14" ht="15.75" x14ac:dyDescent="0.25">
      <c r="A86" s="208" t="s">
        <v>125</v>
      </c>
      <c r="B86" s="209">
        <f t="shared" ref="B86:M86" si="21">B87</f>
        <v>0</v>
      </c>
      <c r="C86" s="209">
        <f t="shared" si="21"/>
        <v>0</v>
      </c>
      <c r="D86" s="209">
        <f t="shared" si="21"/>
        <v>0</v>
      </c>
      <c r="E86" s="209">
        <f t="shared" si="21"/>
        <v>0</v>
      </c>
      <c r="F86" s="209">
        <f t="shared" si="21"/>
        <v>0</v>
      </c>
      <c r="G86" s="209">
        <f t="shared" si="21"/>
        <v>0</v>
      </c>
      <c r="H86" s="209">
        <f t="shared" si="21"/>
        <v>0</v>
      </c>
      <c r="I86" s="209">
        <f t="shared" si="21"/>
        <v>0</v>
      </c>
      <c r="J86" s="209">
        <f t="shared" si="21"/>
        <v>0</v>
      </c>
      <c r="K86" s="209">
        <f t="shared" si="21"/>
        <v>0</v>
      </c>
      <c r="L86" s="209">
        <f t="shared" si="21"/>
        <v>0</v>
      </c>
      <c r="M86" s="209">
        <f t="shared" si="21"/>
        <v>0</v>
      </c>
      <c r="N86" s="210">
        <f t="shared" si="19"/>
        <v>0</v>
      </c>
    </row>
    <row r="87" spans="1:14" ht="15.75" x14ac:dyDescent="0.25">
      <c r="A87" s="211" t="s">
        <v>125</v>
      </c>
      <c r="B87" s="223"/>
      <c r="C87" s="223"/>
      <c r="D87" s="223"/>
      <c r="E87" s="223"/>
      <c r="F87" s="223"/>
      <c r="G87" s="223"/>
      <c r="H87" s="223"/>
      <c r="I87" s="223"/>
      <c r="J87" s="223"/>
      <c r="K87" s="223"/>
      <c r="L87" s="223"/>
      <c r="M87" s="223"/>
      <c r="N87" s="212">
        <f t="shared" si="19"/>
        <v>0</v>
      </c>
    </row>
    <row r="88" spans="1:14" ht="15.75" x14ac:dyDescent="0.25">
      <c r="A88" s="197"/>
      <c r="B88" s="213"/>
      <c r="C88" s="213"/>
      <c r="D88" s="213"/>
      <c r="E88" s="213"/>
      <c r="F88" s="213"/>
      <c r="G88" s="213"/>
      <c r="H88" s="213"/>
      <c r="I88" s="213"/>
      <c r="J88" s="213"/>
      <c r="K88" s="213"/>
      <c r="L88" s="213"/>
      <c r="M88" s="213"/>
      <c r="N88" s="199"/>
    </row>
    <row r="89" spans="1:14" ht="15.75" x14ac:dyDescent="0.25">
      <c r="A89" s="208" t="s">
        <v>126</v>
      </c>
      <c r="B89" s="209">
        <f t="shared" ref="B89:M89" si="22">B90</f>
        <v>0</v>
      </c>
      <c r="C89" s="209">
        <f t="shared" si="22"/>
        <v>0</v>
      </c>
      <c r="D89" s="209">
        <f t="shared" si="22"/>
        <v>0</v>
      </c>
      <c r="E89" s="209">
        <f t="shared" si="22"/>
        <v>0</v>
      </c>
      <c r="F89" s="209">
        <f t="shared" si="22"/>
        <v>0</v>
      </c>
      <c r="G89" s="209">
        <f t="shared" si="22"/>
        <v>0</v>
      </c>
      <c r="H89" s="209">
        <f t="shared" si="22"/>
        <v>0</v>
      </c>
      <c r="I89" s="209">
        <f t="shared" si="22"/>
        <v>0</v>
      </c>
      <c r="J89" s="209">
        <f t="shared" si="22"/>
        <v>0</v>
      </c>
      <c r="K89" s="209">
        <f t="shared" si="22"/>
        <v>0</v>
      </c>
      <c r="L89" s="209">
        <f t="shared" si="22"/>
        <v>0</v>
      </c>
      <c r="M89" s="209">
        <f t="shared" si="22"/>
        <v>0</v>
      </c>
      <c r="N89" s="210">
        <f t="shared" si="19"/>
        <v>0</v>
      </c>
    </row>
    <row r="90" spans="1:14" ht="15.75" x14ac:dyDescent="0.25">
      <c r="A90" s="211" t="s">
        <v>109</v>
      </c>
      <c r="B90" s="223"/>
      <c r="C90" s="223"/>
      <c r="D90" s="223"/>
      <c r="E90" s="223"/>
      <c r="F90" s="223"/>
      <c r="G90" s="223"/>
      <c r="H90" s="223"/>
      <c r="I90" s="223"/>
      <c r="J90" s="223"/>
      <c r="K90" s="223"/>
      <c r="L90" s="223"/>
      <c r="M90" s="223"/>
      <c r="N90" s="212">
        <f t="shared" si="19"/>
        <v>0</v>
      </c>
    </row>
    <row r="91" spans="1:14" ht="15.75" x14ac:dyDescent="0.25">
      <c r="A91" s="197"/>
      <c r="B91" s="213"/>
      <c r="C91" s="213"/>
      <c r="D91" s="213"/>
      <c r="E91" s="213"/>
      <c r="F91" s="213"/>
      <c r="G91" s="213"/>
      <c r="H91" s="213"/>
      <c r="I91" s="213"/>
      <c r="J91" s="213"/>
      <c r="K91" s="213"/>
      <c r="L91" s="213"/>
      <c r="M91" s="213"/>
      <c r="N91" s="199"/>
    </row>
    <row r="92" spans="1:14" ht="15.75" x14ac:dyDescent="0.25">
      <c r="A92" s="208" t="s">
        <v>127</v>
      </c>
      <c r="B92" s="209">
        <f t="shared" ref="B92:M92" si="23">SUM(B93:B95)</f>
        <v>0</v>
      </c>
      <c r="C92" s="209">
        <f t="shared" si="23"/>
        <v>0</v>
      </c>
      <c r="D92" s="209">
        <f t="shared" si="23"/>
        <v>0</v>
      </c>
      <c r="E92" s="209">
        <f t="shared" si="23"/>
        <v>0</v>
      </c>
      <c r="F92" s="209">
        <f t="shared" si="23"/>
        <v>0</v>
      </c>
      <c r="G92" s="209">
        <f t="shared" si="23"/>
        <v>0</v>
      </c>
      <c r="H92" s="209">
        <f t="shared" si="23"/>
        <v>0</v>
      </c>
      <c r="I92" s="209">
        <f t="shared" si="23"/>
        <v>0</v>
      </c>
      <c r="J92" s="209">
        <f t="shared" si="23"/>
        <v>0</v>
      </c>
      <c r="K92" s="209">
        <f t="shared" si="23"/>
        <v>0</v>
      </c>
      <c r="L92" s="209">
        <f t="shared" si="23"/>
        <v>0</v>
      </c>
      <c r="M92" s="209">
        <f t="shared" si="23"/>
        <v>0</v>
      </c>
      <c r="N92" s="210">
        <f t="shared" si="19"/>
        <v>0</v>
      </c>
    </row>
    <row r="93" spans="1:14" ht="15.75" x14ac:dyDescent="0.25">
      <c r="A93" s="211"/>
      <c r="B93" s="223"/>
      <c r="C93" s="223"/>
      <c r="D93" s="223"/>
      <c r="E93" s="223"/>
      <c r="F93" s="223"/>
      <c r="G93" s="223"/>
      <c r="H93" s="223"/>
      <c r="I93" s="223"/>
      <c r="J93" s="223"/>
      <c r="K93" s="223"/>
      <c r="L93" s="223"/>
      <c r="M93" s="223"/>
      <c r="N93" s="212">
        <f t="shared" si="19"/>
        <v>0</v>
      </c>
    </row>
    <row r="94" spans="1:14" ht="15.75" x14ac:dyDescent="0.25">
      <c r="A94" s="211"/>
      <c r="B94" s="223"/>
      <c r="C94" s="223"/>
      <c r="D94" s="223"/>
      <c r="E94" s="223"/>
      <c r="F94" s="223"/>
      <c r="G94" s="223"/>
      <c r="H94" s="223"/>
      <c r="I94" s="223"/>
      <c r="J94" s="223"/>
      <c r="K94" s="223"/>
      <c r="L94" s="223"/>
      <c r="M94" s="223"/>
      <c r="N94" s="212">
        <f t="shared" si="19"/>
        <v>0</v>
      </c>
    </row>
    <row r="95" spans="1:14" ht="16.5" thickBot="1" x14ac:dyDescent="0.3">
      <c r="A95" s="217"/>
      <c r="B95" s="225"/>
      <c r="C95" s="225"/>
      <c r="D95" s="225"/>
      <c r="E95" s="225"/>
      <c r="F95" s="225"/>
      <c r="G95" s="225"/>
      <c r="H95" s="225"/>
      <c r="I95" s="225"/>
      <c r="J95" s="225"/>
      <c r="K95" s="225"/>
      <c r="L95" s="225"/>
      <c r="M95" s="225"/>
      <c r="N95" s="218">
        <f t="shared" si="19"/>
        <v>0</v>
      </c>
    </row>
    <row r="96" spans="1:14" ht="15.75" x14ac:dyDescent="0.25">
      <c r="A96" s="219"/>
      <c r="B96" s="219"/>
      <c r="C96" s="219"/>
    </row>
    <row r="97" spans="1:3" ht="15.75" x14ac:dyDescent="0.25">
      <c r="A97" s="219"/>
      <c r="B97" s="219"/>
      <c r="C97" s="219"/>
    </row>
    <row r="98" spans="1:3" ht="15.75" x14ac:dyDescent="0.25">
      <c r="A98" s="219"/>
      <c r="B98" s="219"/>
      <c r="C98" s="219"/>
    </row>
    <row r="99" spans="1:3" ht="15.75" x14ac:dyDescent="0.25">
      <c r="A99" s="219"/>
      <c r="B99" s="219"/>
      <c r="C99" s="219"/>
    </row>
    <row r="100" spans="1:3" ht="15.75" x14ac:dyDescent="0.25">
      <c r="A100" s="219"/>
      <c r="B100" s="219"/>
      <c r="C100" s="219"/>
    </row>
    <row r="101" spans="1:3" ht="15.75" x14ac:dyDescent="0.25">
      <c r="A101" s="219"/>
      <c r="B101" s="219"/>
      <c r="C101" s="219"/>
    </row>
    <row r="102" spans="1:3" ht="15.75" x14ac:dyDescent="0.25">
      <c r="A102" s="219"/>
      <c r="B102" s="219"/>
      <c r="C102" s="219"/>
    </row>
    <row r="103" spans="1:3" ht="15.75" x14ac:dyDescent="0.25">
      <c r="A103" s="219"/>
      <c r="B103" s="219"/>
      <c r="C103" s="219"/>
    </row>
    <row r="104" spans="1:3" ht="15.75" x14ac:dyDescent="0.25">
      <c r="A104" s="219"/>
      <c r="B104" s="219"/>
      <c r="C104" s="219"/>
    </row>
    <row r="105" spans="1:3" ht="15.75" x14ac:dyDescent="0.25">
      <c r="A105" s="219"/>
      <c r="B105" s="219"/>
      <c r="C105" s="219"/>
    </row>
    <row r="106" spans="1:3" ht="15.75" x14ac:dyDescent="0.25">
      <c r="A106" s="219"/>
      <c r="B106" s="219"/>
      <c r="C106" s="219"/>
    </row>
    <row r="107" spans="1:3" ht="15.75" x14ac:dyDescent="0.25">
      <c r="A107" s="219"/>
      <c r="B107" s="219"/>
      <c r="C107" s="219"/>
    </row>
    <row r="108" spans="1:3" ht="15.75" x14ac:dyDescent="0.25">
      <c r="A108" s="219"/>
      <c r="B108" s="219"/>
      <c r="C108" s="219"/>
    </row>
  </sheetData>
  <sheetProtection algorithmName="SHA-512" hashValue="iT2n49fEl4/qiCWrtVCM4XMQu0pkQpaD6ypV7D8z0/v7VdwK2Zbv5K7BQhz++/aYn65KljnuZxXGKNCz1xmGVQ==" saltValue="EmFYNuGqxq65WWmKPV8fuQ==" spinCount="100000" sheet="1" objects="1" scenarios="1"/>
  <mergeCells count="3">
    <mergeCell ref="A1:N1"/>
    <mergeCell ref="A2:N2"/>
    <mergeCell ref="B5:M5"/>
  </mergeCells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26823-7210-4089-AE2E-649254F6EC49}">
  <dimension ref="A1:N108"/>
  <sheetViews>
    <sheetView showGridLines="0" showRowColHeaders="0" zoomScale="85" zoomScaleNormal="85" workbookViewId="0">
      <selection activeCell="A8" sqref="A8"/>
    </sheetView>
  </sheetViews>
  <sheetFormatPr defaultColWidth="11.42578125" defaultRowHeight="12.75" x14ac:dyDescent="0.2"/>
  <cols>
    <col min="1" max="1" width="29.28515625" style="181" bestFit="1" customWidth="1"/>
    <col min="2" max="16384" width="11.42578125" style="181"/>
  </cols>
  <sheetData>
    <row r="1" spans="1:14" ht="21" x14ac:dyDescent="0.35">
      <c r="A1" s="178" t="s">
        <v>74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80"/>
    </row>
    <row r="2" spans="1:14" ht="15" x14ac:dyDescent="0.25">
      <c r="A2" s="182" t="s">
        <v>73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4"/>
    </row>
    <row r="3" spans="1:14" ht="15.75" x14ac:dyDescent="0.25">
      <c r="A3" s="98" t="s">
        <v>129</v>
      </c>
      <c r="B3" s="100"/>
      <c r="C3" s="100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220"/>
    </row>
    <row r="4" spans="1:14" ht="13.5" thickBot="1" x14ac:dyDescent="0.25">
      <c r="A4" s="185"/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7"/>
    </row>
    <row r="5" spans="1:14" ht="18.75" x14ac:dyDescent="0.3">
      <c r="A5" s="188" t="s">
        <v>128</v>
      </c>
      <c r="B5" s="189" t="s">
        <v>75</v>
      </c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1"/>
      <c r="N5" s="192" t="s">
        <v>8</v>
      </c>
    </row>
    <row r="6" spans="1:14" ht="15.75" x14ac:dyDescent="0.25">
      <c r="A6" s="221"/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4"/>
    </row>
    <row r="7" spans="1:14" ht="16.5" thickBot="1" x14ac:dyDescent="0.3">
      <c r="A7" s="222">
        <v>2038</v>
      </c>
      <c r="B7" s="195" t="s">
        <v>46</v>
      </c>
      <c r="C7" s="195" t="s">
        <v>47</v>
      </c>
      <c r="D7" s="195" t="s">
        <v>48</v>
      </c>
      <c r="E7" s="195" t="s">
        <v>49</v>
      </c>
      <c r="F7" s="195" t="s">
        <v>50</v>
      </c>
      <c r="G7" s="195" t="s">
        <v>51</v>
      </c>
      <c r="H7" s="195" t="s">
        <v>52</v>
      </c>
      <c r="I7" s="195" t="s">
        <v>53</v>
      </c>
      <c r="J7" s="195" t="s">
        <v>54</v>
      </c>
      <c r="K7" s="195" t="s">
        <v>55</v>
      </c>
      <c r="L7" s="195" t="s">
        <v>56</v>
      </c>
      <c r="M7" s="195" t="s">
        <v>57</v>
      </c>
      <c r="N7" s="196"/>
    </row>
    <row r="8" spans="1:14" ht="15.75" x14ac:dyDescent="0.25">
      <c r="A8" s="197"/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9"/>
    </row>
    <row r="9" spans="1:14" ht="15.75" x14ac:dyDescent="0.25">
      <c r="A9" s="200" t="s">
        <v>76</v>
      </c>
      <c r="B9" s="201">
        <f>B11-B20</f>
        <v>0</v>
      </c>
      <c r="C9" s="201">
        <f t="shared" ref="C9:M9" si="0">C11-C20</f>
        <v>0</v>
      </c>
      <c r="D9" s="201">
        <f t="shared" si="0"/>
        <v>0</v>
      </c>
      <c r="E9" s="201">
        <f t="shared" si="0"/>
        <v>0</v>
      </c>
      <c r="F9" s="201">
        <f t="shared" si="0"/>
        <v>0</v>
      </c>
      <c r="G9" s="201">
        <f t="shared" si="0"/>
        <v>0</v>
      </c>
      <c r="H9" s="201">
        <f t="shared" si="0"/>
        <v>0</v>
      </c>
      <c r="I9" s="201">
        <f t="shared" si="0"/>
        <v>0</v>
      </c>
      <c r="J9" s="201">
        <f t="shared" si="0"/>
        <v>0</v>
      </c>
      <c r="K9" s="201">
        <f t="shared" si="0"/>
        <v>0</v>
      </c>
      <c r="L9" s="201">
        <f t="shared" si="0"/>
        <v>0</v>
      </c>
      <c r="M9" s="201">
        <f t="shared" si="0"/>
        <v>0</v>
      </c>
      <c r="N9" s="202">
        <f>SUM(B9:M9)</f>
        <v>0</v>
      </c>
    </row>
    <row r="10" spans="1:14" ht="15.75" x14ac:dyDescent="0.25">
      <c r="A10" s="197"/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199"/>
    </row>
    <row r="11" spans="1:14" ht="15.75" x14ac:dyDescent="0.25">
      <c r="A11" s="204" t="s">
        <v>77</v>
      </c>
      <c r="B11" s="205">
        <f>B13</f>
        <v>0</v>
      </c>
      <c r="C11" s="205">
        <f>C13</f>
        <v>0</v>
      </c>
      <c r="D11" s="205">
        <f t="shared" ref="D11:M11" si="1">D13</f>
        <v>0</v>
      </c>
      <c r="E11" s="205">
        <f t="shared" si="1"/>
        <v>0</v>
      </c>
      <c r="F11" s="205">
        <f t="shared" si="1"/>
        <v>0</v>
      </c>
      <c r="G11" s="205">
        <f t="shared" si="1"/>
        <v>0</v>
      </c>
      <c r="H11" s="205">
        <f t="shared" si="1"/>
        <v>0</v>
      </c>
      <c r="I11" s="205">
        <f t="shared" si="1"/>
        <v>0</v>
      </c>
      <c r="J11" s="205">
        <f t="shared" si="1"/>
        <v>0</v>
      </c>
      <c r="K11" s="205">
        <f t="shared" si="1"/>
        <v>0</v>
      </c>
      <c r="L11" s="205">
        <f t="shared" si="1"/>
        <v>0</v>
      </c>
      <c r="M11" s="205">
        <f t="shared" si="1"/>
        <v>0</v>
      </c>
      <c r="N11" s="202">
        <f>SUM(B11:M11)</f>
        <v>0</v>
      </c>
    </row>
    <row r="12" spans="1:14" ht="15.75" x14ac:dyDescent="0.25">
      <c r="A12" s="206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199"/>
    </row>
    <row r="13" spans="1:14" ht="15.75" x14ac:dyDescent="0.25">
      <c r="A13" s="208" t="s">
        <v>78</v>
      </c>
      <c r="B13" s="209">
        <f>SUM(B14:B18)</f>
        <v>0</v>
      </c>
      <c r="C13" s="209">
        <f>SUM(C14:C18)</f>
        <v>0</v>
      </c>
      <c r="D13" s="209">
        <f>SUM(D14:D18)</f>
        <v>0</v>
      </c>
      <c r="E13" s="209">
        <f>SUM(E14:E18)</f>
        <v>0</v>
      </c>
      <c r="F13" s="209">
        <f>SUM(F14:F18)</f>
        <v>0</v>
      </c>
      <c r="G13" s="209">
        <f>SUM(G14:G18)</f>
        <v>0</v>
      </c>
      <c r="H13" s="209">
        <f>SUM(H14:H18)</f>
        <v>0</v>
      </c>
      <c r="I13" s="209">
        <f>SUM(I14:I18)</f>
        <v>0</v>
      </c>
      <c r="J13" s="209">
        <f t="shared" ref="J13:U13" si="2">SUM(J14:J18)</f>
        <v>0</v>
      </c>
      <c r="K13" s="209">
        <f t="shared" si="2"/>
        <v>0</v>
      </c>
      <c r="L13" s="209">
        <f t="shared" si="2"/>
        <v>0</v>
      </c>
      <c r="M13" s="209">
        <f t="shared" si="2"/>
        <v>0</v>
      </c>
      <c r="N13" s="210">
        <f t="shared" ref="N13:N17" si="3">SUM(B13:M13)</f>
        <v>0</v>
      </c>
    </row>
    <row r="14" spans="1:14" ht="15.75" x14ac:dyDescent="0.25">
      <c r="A14" s="211" t="s">
        <v>79</v>
      </c>
      <c r="B14" s="223"/>
      <c r="C14" s="223"/>
      <c r="D14" s="223"/>
      <c r="E14" s="223"/>
      <c r="F14" s="223"/>
      <c r="G14" s="223"/>
      <c r="H14" s="223"/>
      <c r="I14" s="223"/>
      <c r="J14" s="223"/>
      <c r="K14" s="223"/>
      <c r="L14" s="223"/>
      <c r="M14" s="223"/>
      <c r="N14" s="212">
        <f>SUM(B14:M14)</f>
        <v>0</v>
      </c>
    </row>
    <row r="15" spans="1:14" ht="15.75" x14ac:dyDescent="0.25">
      <c r="A15" s="211" t="s">
        <v>80</v>
      </c>
      <c r="B15" s="223"/>
      <c r="C15" s="223"/>
      <c r="D15" s="223"/>
      <c r="E15" s="223"/>
      <c r="F15" s="223"/>
      <c r="G15" s="223"/>
      <c r="H15" s="223"/>
      <c r="I15" s="223"/>
      <c r="J15" s="223"/>
      <c r="K15" s="223"/>
      <c r="L15" s="223"/>
      <c r="M15" s="223"/>
      <c r="N15" s="212">
        <f>SUM(B15:M15)</f>
        <v>0</v>
      </c>
    </row>
    <row r="16" spans="1:14" ht="15.75" x14ac:dyDescent="0.25">
      <c r="A16" s="211" t="s">
        <v>81</v>
      </c>
      <c r="B16" s="223"/>
      <c r="C16" s="223"/>
      <c r="D16" s="223"/>
      <c r="E16" s="223"/>
      <c r="F16" s="223"/>
      <c r="G16" s="223"/>
      <c r="H16" s="223"/>
      <c r="I16" s="223"/>
      <c r="J16" s="223"/>
      <c r="K16" s="223"/>
      <c r="L16" s="223"/>
      <c r="M16" s="223"/>
      <c r="N16" s="212">
        <f t="shared" ref="N16:N80" si="4">SUM(B16:M16)</f>
        <v>0</v>
      </c>
    </row>
    <row r="17" spans="1:14" ht="15.75" x14ac:dyDescent="0.25">
      <c r="A17" s="211" t="s">
        <v>82</v>
      </c>
      <c r="B17" s="223"/>
      <c r="C17" s="223"/>
      <c r="D17" s="223"/>
      <c r="E17" s="223"/>
      <c r="F17" s="223"/>
      <c r="G17" s="223"/>
      <c r="H17" s="223"/>
      <c r="I17" s="223"/>
      <c r="J17" s="223"/>
      <c r="K17" s="223"/>
      <c r="L17" s="223"/>
      <c r="M17" s="223"/>
      <c r="N17" s="212">
        <f t="shared" si="4"/>
        <v>0</v>
      </c>
    </row>
    <row r="18" spans="1:14" ht="15.75" x14ac:dyDescent="0.25">
      <c r="A18" s="211" t="s">
        <v>42</v>
      </c>
      <c r="B18" s="223"/>
      <c r="C18" s="223"/>
      <c r="D18" s="223"/>
      <c r="E18" s="223"/>
      <c r="F18" s="223"/>
      <c r="G18" s="223"/>
      <c r="H18" s="223"/>
      <c r="I18" s="223"/>
      <c r="J18" s="223"/>
      <c r="K18" s="223"/>
      <c r="L18" s="223"/>
      <c r="M18" s="223"/>
      <c r="N18" s="212">
        <f t="shared" si="4"/>
        <v>0</v>
      </c>
    </row>
    <row r="19" spans="1:14" ht="15.75" x14ac:dyDescent="0.25">
      <c r="A19" s="197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199"/>
    </row>
    <row r="20" spans="1:14" ht="15.75" x14ac:dyDescent="0.25">
      <c r="A20" s="214" t="s">
        <v>83</v>
      </c>
      <c r="B20" s="215">
        <f>B22+B27+B30+B33+B36+B40+B45+B51+B59+B64+B69+B75+B80+B83+B86+B89+B92</f>
        <v>0</v>
      </c>
      <c r="C20" s="215">
        <f>C22+C27+C30+C33+C36+C40+C45+C51+C59+C64+C69+C75+C80+C83+C86+C89+C92</f>
        <v>0</v>
      </c>
      <c r="D20" s="215">
        <f t="shared" ref="D20:N20" si="5">D22+D27+D30+D33+D36+D40+D45+D51+D59+D64+D69+D75+D80+D83+D86+D89+D92</f>
        <v>0</v>
      </c>
      <c r="E20" s="215">
        <f t="shared" si="5"/>
        <v>0</v>
      </c>
      <c r="F20" s="215">
        <f t="shared" si="5"/>
        <v>0</v>
      </c>
      <c r="G20" s="215">
        <f t="shared" si="5"/>
        <v>0</v>
      </c>
      <c r="H20" s="215">
        <f t="shared" si="5"/>
        <v>0</v>
      </c>
      <c r="I20" s="215">
        <f t="shared" si="5"/>
        <v>0</v>
      </c>
      <c r="J20" s="215">
        <f t="shared" si="5"/>
        <v>0</v>
      </c>
      <c r="K20" s="215">
        <f t="shared" si="5"/>
        <v>0</v>
      </c>
      <c r="L20" s="215">
        <f t="shared" si="5"/>
        <v>0</v>
      </c>
      <c r="M20" s="215">
        <f t="shared" si="5"/>
        <v>0</v>
      </c>
      <c r="N20" s="202">
        <f t="shared" si="4"/>
        <v>0</v>
      </c>
    </row>
    <row r="21" spans="1:14" ht="15.75" x14ac:dyDescent="0.25">
      <c r="A21" s="206"/>
      <c r="B21" s="207"/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207"/>
      <c r="N21" s="199"/>
    </row>
    <row r="22" spans="1:14" ht="15.75" x14ac:dyDescent="0.25">
      <c r="A22" s="208" t="s">
        <v>84</v>
      </c>
      <c r="B22" s="209">
        <f t="shared" ref="B22:M22" si="6">SUM(B23:B25)</f>
        <v>0</v>
      </c>
      <c r="C22" s="209">
        <f t="shared" si="6"/>
        <v>0</v>
      </c>
      <c r="D22" s="209">
        <f t="shared" si="6"/>
        <v>0</v>
      </c>
      <c r="E22" s="209">
        <f t="shared" si="6"/>
        <v>0</v>
      </c>
      <c r="F22" s="209">
        <f t="shared" si="6"/>
        <v>0</v>
      </c>
      <c r="G22" s="209">
        <f t="shared" si="6"/>
        <v>0</v>
      </c>
      <c r="H22" s="209">
        <f t="shared" si="6"/>
        <v>0</v>
      </c>
      <c r="I22" s="209">
        <f t="shared" si="6"/>
        <v>0</v>
      </c>
      <c r="J22" s="209">
        <f t="shared" si="6"/>
        <v>0</v>
      </c>
      <c r="K22" s="209">
        <f t="shared" si="6"/>
        <v>0</v>
      </c>
      <c r="L22" s="209">
        <f t="shared" si="6"/>
        <v>0</v>
      </c>
      <c r="M22" s="209">
        <f t="shared" si="6"/>
        <v>0</v>
      </c>
      <c r="N22" s="210">
        <f t="shared" si="4"/>
        <v>0</v>
      </c>
    </row>
    <row r="23" spans="1:14" ht="15.75" x14ac:dyDescent="0.25">
      <c r="A23" s="216" t="s">
        <v>85</v>
      </c>
      <c r="B23" s="224"/>
      <c r="C23" s="224"/>
      <c r="D23" s="224"/>
      <c r="E23" s="224"/>
      <c r="F23" s="224"/>
      <c r="G23" s="224"/>
      <c r="H23" s="224"/>
      <c r="I23" s="224"/>
      <c r="J23" s="224"/>
      <c r="K23" s="224"/>
      <c r="L23" s="224"/>
      <c r="M23" s="224"/>
      <c r="N23" s="212">
        <f t="shared" si="4"/>
        <v>0</v>
      </c>
    </row>
    <row r="24" spans="1:14" ht="15.75" x14ac:dyDescent="0.25">
      <c r="A24" s="211" t="s">
        <v>86</v>
      </c>
      <c r="B24" s="223"/>
      <c r="C24" s="223"/>
      <c r="D24" s="223"/>
      <c r="E24" s="223"/>
      <c r="F24" s="223"/>
      <c r="G24" s="223"/>
      <c r="H24" s="223"/>
      <c r="I24" s="223"/>
      <c r="J24" s="223"/>
      <c r="K24" s="223"/>
      <c r="L24" s="223"/>
      <c r="M24" s="223"/>
      <c r="N24" s="212">
        <f t="shared" si="4"/>
        <v>0</v>
      </c>
    </row>
    <row r="25" spans="1:14" ht="15.75" x14ac:dyDescent="0.25">
      <c r="A25" s="211" t="s">
        <v>87</v>
      </c>
      <c r="B25" s="223"/>
      <c r="C25" s="223"/>
      <c r="D25" s="223"/>
      <c r="E25" s="223"/>
      <c r="F25" s="223"/>
      <c r="G25" s="223"/>
      <c r="H25" s="223"/>
      <c r="I25" s="223"/>
      <c r="J25" s="223"/>
      <c r="K25" s="223"/>
      <c r="L25" s="223"/>
      <c r="M25" s="223"/>
      <c r="N25" s="212">
        <f t="shared" si="4"/>
        <v>0</v>
      </c>
    </row>
    <row r="26" spans="1:14" ht="15.75" x14ac:dyDescent="0.25">
      <c r="A26" s="197"/>
      <c r="B26" s="213"/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199"/>
    </row>
    <row r="27" spans="1:14" ht="15.75" x14ac:dyDescent="0.25">
      <c r="A27" s="208" t="s">
        <v>88</v>
      </c>
      <c r="B27" s="209">
        <f t="shared" ref="B27:M27" si="7">B28</f>
        <v>0</v>
      </c>
      <c r="C27" s="209">
        <f t="shared" si="7"/>
        <v>0</v>
      </c>
      <c r="D27" s="209">
        <f t="shared" si="7"/>
        <v>0</v>
      </c>
      <c r="E27" s="209">
        <f t="shared" si="7"/>
        <v>0</v>
      </c>
      <c r="F27" s="209">
        <f t="shared" si="7"/>
        <v>0</v>
      </c>
      <c r="G27" s="209">
        <f t="shared" si="7"/>
        <v>0</v>
      </c>
      <c r="H27" s="209">
        <f t="shared" si="7"/>
        <v>0</v>
      </c>
      <c r="I27" s="209">
        <f t="shared" si="7"/>
        <v>0</v>
      </c>
      <c r="J27" s="209">
        <f t="shared" si="7"/>
        <v>0</v>
      </c>
      <c r="K27" s="209">
        <f t="shared" si="7"/>
        <v>0</v>
      </c>
      <c r="L27" s="209">
        <f t="shared" si="7"/>
        <v>0</v>
      </c>
      <c r="M27" s="209">
        <f t="shared" si="7"/>
        <v>0</v>
      </c>
      <c r="N27" s="210">
        <f t="shared" si="4"/>
        <v>0</v>
      </c>
    </row>
    <row r="28" spans="1:14" ht="15.75" x14ac:dyDescent="0.25">
      <c r="A28" s="211" t="s">
        <v>5</v>
      </c>
      <c r="B28" s="223"/>
      <c r="C28" s="223"/>
      <c r="D28" s="223"/>
      <c r="E28" s="223"/>
      <c r="F28" s="223"/>
      <c r="G28" s="223"/>
      <c r="H28" s="223"/>
      <c r="I28" s="223"/>
      <c r="J28" s="223"/>
      <c r="K28" s="223"/>
      <c r="L28" s="223"/>
      <c r="M28" s="223"/>
      <c r="N28" s="212">
        <f t="shared" si="4"/>
        <v>0</v>
      </c>
    </row>
    <row r="29" spans="1:14" ht="15.75" x14ac:dyDescent="0.25">
      <c r="A29" s="197"/>
      <c r="B29" s="213"/>
      <c r="C29" s="213"/>
      <c r="D29" s="213"/>
      <c r="E29" s="213"/>
      <c r="F29" s="213"/>
      <c r="G29" s="213"/>
      <c r="H29" s="213"/>
      <c r="I29" s="213"/>
      <c r="J29" s="213"/>
      <c r="K29" s="213"/>
      <c r="L29" s="213"/>
      <c r="M29" s="213"/>
      <c r="N29" s="199"/>
    </row>
    <row r="30" spans="1:14" ht="15.75" x14ac:dyDescent="0.25">
      <c r="A30" s="208" t="s">
        <v>89</v>
      </c>
      <c r="B30" s="209">
        <f t="shared" ref="B30:M30" si="8">B31</f>
        <v>0</v>
      </c>
      <c r="C30" s="209">
        <f t="shared" si="8"/>
        <v>0</v>
      </c>
      <c r="D30" s="209">
        <f t="shared" si="8"/>
        <v>0</v>
      </c>
      <c r="E30" s="209">
        <f t="shared" si="8"/>
        <v>0</v>
      </c>
      <c r="F30" s="209">
        <f t="shared" si="8"/>
        <v>0</v>
      </c>
      <c r="G30" s="209">
        <f t="shared" si="8"/>
        <v>0</v>
      </c>
      <c r="H30" s="209">
        <f t="shared" si="8"/>
        <v>0</v>
      </c>
      <c r="I30" s="209">
        <f t="shared" si="8"/>
        <v>0</v>
      </c>
      <c r="J30" s="209">
        <f t="shared" si="8"/>
        <v>0</v>
      </c>
      <c r="K30" s="209">
        <f t="shared" si="8"/>
        <v>0</v>
      </c>
      <c r="L30" s="209">
        <f t="shared" si="8"/>
        <v>0</v>
      </c>
      <c r="M30" s="209">
        <f t="shared" si="8"/>
        <v>0</v>
      </c>
      <c r="N30" s="210">
        <f t="shared" si="4"/>
        <v>0</v>
      </c>
    </row>
    <row r="31" spans="1:14" ht="15.75" x14ac:dyDescent="0.25">
      <c r="A31" s="211" t="s">
        <v>5</v>
      </c>
      <c r="B31" s="223"/>
      <c r="C31" s="223"/>
      <c r="D31" s="223"/>
      <c r="E31" s="223"/>
      <c r="F31" s="223"/>
      <c r="G31" s="223"/>
      <c r="H31" s="223"/>
      <c r="I31" s="223"/>
      <c r="J31" s="223"/>
      <c r="K31" s="223"/>
      <c r="L31" s="223"/>
      <c r="M31" s="223"/>
      <c r="N31" s="212">
        <f t="shared" si="4"/>
        <v>0</v>
      </c>
    </row>
    <row r="32" spans="1:14" ht="15.75" x14ac:dyDescent="0.25">
      <c r="A32" s="197"/>
      <c r="B32" s="213"/>
      <c r="C32" s="213"/>
      <c r="D32" s="213"/>
      <c r="E32" s="213"/>
      <c r="F32" s="213"/>
      <c r="G32" s="213"/>
      <c r="H32" s="213"/>
      <c r="I32" s="213"/>
      <c r="J32" s="213"/>
      <c r="K32" s="213"/>
      <c r="L32" s="213"/>
      <c r="M32" s="213"/>
      <c r="N32" s="199"/>
    </row>
    <row r="33" spans="1:14" ht="15.75" x14ac:dyDescent="0.25">
      <c r="A33" s="208" t="s">
        <v>90</v>
      </c>
      <c r="B33" s="209">
        <f t="shared" ref="B33:M33" si="9">B34</f>
        <v>0</v>
      </c>
      <c r="C33" s="209">
        <f t="shared" si="9"/>
        <v>0</v>
      </c>
      <c r="D33" s="209">
        <f t="shared" si="9"/>
        <v>0</v>
      </c>
      <c r="E33" s="209">
        <f t="shared" si="9"/>
        <v>0</v>
      </c>
      <c r="F33" s="209">
        <f t="shared" si="9"/>
        <v>0</v>
      </c>
      <c r="G33" s="209">
        <f t="shared" si="9"/>
        <v>0</v>
      </c>
      <c r="H33" s="209">
        <f t="shared" si="9"/>
        <v>0</v>
      </c>
      <c r="I33" s="209">
        <f t="shared" si="9"/>
        <v>0</v>
      </c>
      <c r="J33" s="209">
        <f t="shared" si="9"/>
        <v>0</v>
      </c>
      <c r="K33" s="209">
        <f t="shared" si="9"/>
        <v>0</v>
      </c>
      <c r="L33" s="209">
        <f t="shared" si="9"/>
        <v>0</v>
      </c>
      <c r="M33" s="209">
        <f t="shared" si="9"/>
        <v>0</v>
      </c>
      <c r="N33" s="210">
        <f t="shared" si="4"/>
        <v>0</v>
      </c>
    </row>
    <row r="34" spans="1:14" ht="15.75" x14ac:dyDescent="0.25">
      <c r="A34" s="211" t="s">
        <v>91</v>
      </c>
      <c r="B34" s="223"/>
      <c r="C34" s="223"/>
      <c r="D34" s="223"/>
      <c r="E34" s="223"/>
      <c r="F34" s="223"/>
      <c r="G34" s="223"/>
      <c r="H34" s="223"/>
      <c r="I34" s="223"/>
      <c r="J34" s="223"/>
      <c r="K34" s="223"/>
      <c r="L34" s="223"/>
      <c r="M34" s="223"/>
      <c r="N34" s="212">
        <f t="shared" si="4"/>
        <v>0</v>
      </c>
    </row>
    <row r="35" spans="1:14" ht="15.75" x14ac:dyDescent="0.25">
      <c r="A35" s="197"/>
      <c r="B35" s="213"/>
      <c r="C35" s="21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199"/>
    </row>
    <row r="36" spans="1:14" ht="15.75" x14ac:dyDescent="0.25">
      <c r="A36" s="208" t="s">
        <v>92</v>
      </c>
      <c r="B36" s="209">
        <f t="shared" ref="B36:M36" si="10">SUM(B37:B38)</f>
        <v>0</v>
      </c>
      <c r="C36" s="209">
        <f t="shared" si="10"/>
        <v>0</v>
      </c>
      <c r="D36" s="209">
        <f t="shared" si="10"/>
        <v>0</v>
      </c>
      <c r="E36" s="209">
        <f t="shared" si="10"/>
        <v>0</v>
      </c>
      <c r="F36" s="209">
        <f t="shared" si="10"/>
        <v>0</v>
      </c>
      <c r="G36" s="209">
        <f t="shared" si="10"/>
        <v>0</v>
      </c>
      <c r="H36" s="209">
        <f t="shared" si="10"/>
        <v>0</v>
      </c>
      <c r="I36" s="209">
        <f t="shared" si="10"/>
        <v>0</v>
      </c>
      <c r="J36" s="209">
        <f t="shared" si="10"/>
        <v>0</v>
      </c>
      <c r="K36" s="209">
        <f t="shared" si="10"/>
        <v>0</v>
      </c>
      <c r="L36" s="209">
        <f t="shared" si="10"/>
        <v>0</v>
      </c>
      <c r="M36" s="209">
        <f t="shared" si="10"/>
        <v>0</v>
      </c>
      <c r="N36" s="210">
        <f t="shared" si="4"/>
        <v>0</v>
      </c>
    </row>
    <row r="37" spans="1:14" ht="15.75" x14ac:dyDescent="0.25">
      <c r="A37" s="211" t="s">
        <v>93</v>
      </c>
      <c r="B37" s="223"/>
      <c r="C37" s="223"/>
      <c r="D37" s="223"/>
      <c r="E37" s="223"/>
      <c r="F37" s="223"/>
      <c r="G37" s="223"/>
      <c r="H37" s="223"/>
      <c r="I37" s="223"/>
      <c r="J37" s="223"/>
      <c r="K37" s="223"/>
      <c r="L37" s="223"/>
      <c r="M37" s="223"/>
      <c r="N37" s="212">
        <f t="shared" si="4"/>
        <v>0</v>
      </c>
    </row>
    <row r="38" spans="1:14" ht="15.75" x14ac:dyDescent="0.25">
      <c r="A38" s="211" t="s">
        <v>94</v>
      </c>
      <c r="B38" s="223"/>
      <c r="C38" s="223"/>
      <c r="D38" s="223"/>
      <c r="E38" s="223"/>
      <c r="F38" s="223"/>
      <c r="G38" s="223"/>
      <c r="H38" s="223"/>
      <c r="I38" s="223"/>
      <c r="J38" s="223"/>
      <c r="K38" s="223"/>
      <c r="L38" s="223"/>
      <c r="M38" s="223"/>
      <c r="N38" s="212">
        <f t="shared" si="4"/>
        <v>0</v>
      </c>
    </row>
    <row r="39" spans="1:14" ht="15.75" x14ac:dyDescent="0.25">
      <c r="A39" s="197"/>
      <c r="B39" s="213"/>
      <c r="C39" s="213"/>
      <c r="D39" s="213"/>
      <c r="E39" s="213"/>
      <c r="F39" s="213"/>
      <c r="G39" s="213"/>
      <c r="H39" s="213"/>
      <c r="I39" s="213"/>
      <c r="J39" s="213"/>
      <c r="K39" s="213"/>
      <c r="L39" s="213"/>
      <c r="M39" s="213"/>
      <c r="N39" s="199"/>
    </row>
    <row r="40" spans="1:14" ht="15.75" x14ac:dyDescent="0.25">
      <c r="A40" s="208" t="s">
        <v>95</v>
      </c>
      <c r="B40" s="209">
        <f t="shared" ref="B40:M40" si="11">SUM(B41:B43)</f>
        <v>0</v>
      </c>
      <c r="C40" s="209">
        <f t="shared" si="11"/>
        <v>0</v>
      </c>
      <c r="D40" s="209">
        <f t="shared" si="11"/>
        <v>0</v>
      </c>
      <c r="E40" s="209">
        <f t="shared" si="11"/>
        <v>0</v>
      </c>
      <c r="F40" s="209">
        <f t="shared" si="11"/>
        <v>0</v>
      </c>
      <c r="G40" s="209">
        <f t="shared" si="11"/>
        <v>0</v>
      </c>
      <c r="H40" s="209">
        <f t="shared" si="11"/>
        <v>0</v>
      </c>
      <c r="I40" s="209">
        <f t="shared" si="11"/>
        <v>0</v>
      </c>
      <c r="J40" s="209">
        <f t="shared" si="11"/>
        <v>0</v>
      </c>
      <c r="K40" s="209">
        <f t="shared" si="11"/>
        <v>0</v>
      </c>
      <c r="L40" s="209">
        <f t="shared" si="11"/>
        <v>0</v>
      </c>
      <c r="M40" s="209">
        <f t="shared" si="11"/>
        <v>0</v>
      </c>
      <c r="N40" s="210">
        <f t="shared" si="4"/>
        <v>0</v>
      </c>
    </row>
    <row r="41" spans="1:14" ht="15.75" x14ac:dyDescent="0.25">
      <c r="A41" s="211" t="s">
        <v>96</v>
      </c>
      <c r="B41" s="223"/>
      <c r="C41" s="223"/>
      <c r="D41" s="223"/>
      <c r="E41" s="223"/>
      <c r="F41" s="223"/>
      <c r="G41" s="223"/>
      <c r="H41" s="223"/>
      <c r="I41" s="223"/>
      <c r="J41" s="223"/>
      <c r="K41" s="223"/>
      <c r="L41" s="223"/>
      <c r="M41" s="223"/>
      <c r="N41" s="212">
        <f t="shared" si="4"/>
        <v>0</v>
      </c>
    </row>
    <row r="42" spans="1:14" ht="15.75" x14ac:dyDescent="0.25">
      <c r="A42" s="211" t="s">
        <v>97</v>
      </c>
      <c r="B42" s="223"/>
      <c r="C42" s="223"/>
      <c r="D42" s="223"/>
      <c r="E42" s="223"/>
      <c r="F42" s="223"/>
      <c r="G42" s="223"/>
      <c r="H42" s="223"/>
      <c r="I42" s="223"/>
      <c r="J42" s="223"/>
      <c r="K42" s="223"/>
      <c r="L42" s="223"/>
      <c r="M42" s="223"/>
      <c r="N42" s="212">
        <f t="shared" si="4"/>
        <v>0</v>
      </c>
    </row>
    <row r="43" spans="1:14" ht="15.75" x14ac:dyDescent="0.25">
      <c r="A43" s="211" t="s">
        <v>98</v>
      </c>
      <c r="B43" s="223"/>
      <c r="C43" s="223"/>
      <c r="D43" s="223"/>
      <c r="E43" s="223"/>
      <c r="F43" s="223"/>
      <c r="G43" s="223"/>
      <c r="H43" s="223"/>
      <c r="I43" s="223"/>
      <c r="J43" s="223"/>
      <c r="K43" s="223"/>
      <c r="L43" s="223"/>
      <c r="M43" s="223"/>
      <c r="N43" s="212">
        <f t="shared" si="4"/>
        <v>0</v>
      </c>
    </row>
    <row r="44" spans="1:14" ht="15.75" x14ac:dyDescent="0.25">
      <c r="A44" s="197"/>
      <c r="B44" s="213"/>
      <c r="C44" s="213"/>
      <c r="D44" s="213"/>
      <c r="E44" s="213"/>
      <c r="F44" s="213"/>
      <c r="G44" s="213"/>
      <c r="H44" s="213"/>
      <c r="I44" s="213"/>
      <c r="J44" s="213"/>
      <c r="K44" s="213"/>
      <c r="L44" s="213"/>
      <c r="M44" s="213"/>
      <c r="N44" s="199"/>
    </row>
    <row r="45" spans="1:14" ht="15.75" x14ac:dyDescent="0.25">
      <c r="A45" s="208" t="s">
        <v>99</v>
      </c>
      <c r="B45" s="209">
        <f t="shared" ref="B45:M45" si="12">SUM(B46:B49)</f>
        <v>0</v>
      </c>
      <c r="C45" s="209">
        <f t="shared" si="12"/>
        <v>0</v>
      </c>
      <c r="D45" s="209">
        <f t="shared" si="12"/>
        <v>0</v>
      </c>
      <c r="E45" s="209">
        <f t="shared" si="12"/>
        <v>0</v>
      </c>
      <c r="F45" s="209">
        <f t="shared" si="12"/>
        <v>0</v>
      </c>
      <c r="G45" s="209">
        <f t="shared" si="12"/>
        <v>0</v>
      </c>
      <c r="H45" s="209">
        <f t="shared" si="12"/>
        <v>0</v>
      </c>
      <c r="I45" s="209">
        <f t="shared" si="12"/>
        <v>0</v>
      </c>
      <c r="J45" s="209">
        <f t="shared" si="12"/>
        <v>0</v>
      </c>
      <c r="K45" s="209">
        <f t="shared" si="12"/>
        <v>0</v>
      </c>
      <c r="L45" s="209">
        <f t="shared" si="12"/>
        <v>0</v>
      </c>
      <c r="M45" s="209">
        <f t="shared" si="12"/>
        <v>0</v>
      </c>
      <c r="N45" s="210">
        <f t="shared" si="4"/>
        <v>0</v>
      </c>
    </row>
    <row r="46" spans="1:14" ht="15.75" x14ac:dyDescent="0.25">
      <c r="A46" s="211" t="s">
        <v>100</v>
      </c>
      <c r="B46" s="223"/>
      <c r="C46" s="223"/>
      <c r="D46" s="223"/>
      <c r="E46" s="223"/>
      <c r="F46" s="223"/>
      <c r="G46" s="223"/>
      <c r="H46" s="223"/>
      <c r="I46" s="223"/>
      <c r="J46" s="223"/>
      <c r="K46" s="223"/>
      <c r="L46" s="223"/>
      <c r="M46" s="223"/>
      <c r="N46" s="212">
        <f t="shared" si="4"/>
        <v>0</v>
      </c>
    </row>
    <row r="47" spans="1:14" ht="15.75" x14ac:dyDescent="0.25">
      <c r="A47" s="211" t="s">
        <v>101</v>
      </c>
      <c r="B47" s="223"/>
      <c r="C47" s="223"/>
      <c r="D47" s="223"/>
      <c r="E47" s="223"/>
      <c r="F47" s="223"/>
      <c r="G47" s="223"/>
      <c r="H47" s="223"/>
      <c r="I47" s="223"/>
      <c r="J47" s="223"/>
      <c r="K47" s="223"/>
      <c r="L47" s="223"/>
      <c r="M47" s="223"/>
      <c r="N47" s="212">
        <f t="shared" si="4"/>
        <v>0</v>
      </c>
    </row>
    <row r="48" spans="1:14" ht="15.75" x14ac:dyDescent="0.25">
      <c r="A48" s="211" t="s">
        <v>102</v>
      </c>
      <c r="B48" s="223"/>
      <c r="C48" s="223"/>
      <c r="D48" s="223"/>
      <c r="E48" s="223"/>
      <c r="F48" s="223"/>
      <c r="G48" s="223"/>
      <c r="H48" s="223"/>
      <c r="I48" s="223"/>
      <c r="J48" s="223"/>
      <c r="K48" s="223"/>
      <c r="L48" s="223"/>
      <c r="M48" s="223"/>
      <c r="N48" s="212">
        <f t="shared" si="4"/>
        <v>0</v>
      </c>
    </row>
    <row r="49" spans="1:14" ht="15.75" x14ac:dyDescent="0.25">
      <c r="A49" s="211" t="s">
        <v>42</v>
      </c>
      <c r="B49" s="223"/>
      <c r="C49" s="223"/>
      <c r="D49" s="223"/>
      <c r="E49" s="223"/>
      <c r="F49" s="223"/>
      <c r="G49" s="223"/>
      <c r="H49" s="223"/>
      <c r="I49" s="223"/>
      <c r="J49" s="223"/>
      <c r="K49" s="223"/>
      <c r="L49" s="223"/>
      <c r="M49" s="223"/>
      <c r="N49" s="212">
        <f t="shared" si="4"/>
        <v>0</v>
      </c>
    </row>
    <row r="50" spans="1:14" ht="15.75" x14ac:dyDescent="0.25">
      <c r="A50" s="197"/>
      <c r="B50" s="213"/>
      <c r="C50" s="213"/>
      <c r="D50" s="213"/>
      <c r="E50" s="213"/>
      <c r="F50" s="213"/>
      <c r="G50" s="213"/>
      <c r="H50" s="213"/>
      <c r="I50" s="213"/>
      <c r="J50" s="213"/>
      <c r="K50" s="213"/>
      <c r="L50" s="213"/>
      <c r="M50" s="213"/>
      <c r="N50" s="199"/>
    </row>
    <row r="51" spans="1:14" ht="15.75" x14ac:dyDescent="0.25">
      <c r="A51" s="208" t="s">
        <v>103</v>
      </c>
      <c r="B51" s="209">
        <f t="shared" ref="B51:M51" si="13">SUM(B52:B57)</f>
        <v>0</v>
      </c>
      <c r="C51" s="209">
        <f t="shared" si="13"/>
        <v>0</v>
      </c>
      <c r="D51" s="209">
        <f t="shared" si="13"/>
        <v>0</v>
      </c>
      <c r="E51" s="209">
        <f t="shared" si="13"/>
        <v>0</v>
      </c>
      <c r="F51" s="209">
        <f t="shared" si="13"/>
        <v>0</v>
      </c>
      <c r="G51" s="209">
        <f t="shared" si="13"/>
        <v>0</v>
      </c>
      <c r="H51" s="209">
        <f t="shared" si="13"/>
        <v>0</v>
      </c>
      <c r="I51" s="209">
        <f t="shared" si="13"/>
        <v>0</v>
      </c>
      <c r="J51" s="209">
        <f t="shared" si="13"/>
        <v>0</v>
      </c>
      <c r="K51" s="209">
        <f t="shared" si="13"/>
        <v>0</v>
      </c>
      <c r="L51" s="209">
        <f t="shared" si="13"/>
        <v>0</v>
      </c>
      <c r="M51" s="209">
        <f t="shared" si="13"/>
        <v>0</v>
      </c>
      <c r="N51" s="210">
        <f t="shared" si="4"/>
        <v>0</v>
      </c>
    </row>
    <row r="52" spans="1:14" ht="15.75" x14ac:dyDescent="0.25">
      <c r="A52" s="211" t="s">
        <v>2</v>
      </c>
      <c r="B52" s="223"/>
      <c r="C52" s="223"/>
      <c r="D52" s="223"/>
      <c r="E52" s="223"/>
      <c r="F52" s="223"/>
      <c r="G52" s="223"/>
      <c r="H52" s="223"/>
      <c r="I52" s="223"/>
      <c r="J52" s="223"/>
      <c r="K52" s="223"/>
      <c r="L52" s="223"/>
      <c r="M52" s="223"/>
      <c r="N52" s="212">
        <f t="shared" si="4"/>
        <v>0</v>
      </c>
    </row>
    <row r="53" spans="1:14" ht="15.75" x14ac:dyDescent="0.25">
      <c r="A53" s="211" t="s">
        <v>104</v>
      </c>
      <c r="B53" s="223"/>
      <c r="C53" s="223"/>
      <c r="D53" s="223"/>
      <c r="E53" s="223"/>
      <c r="F53" s="223"/>
      <c r="G53" s="223"/>
      <c r="H53" s="223"/>
      <c r="I53" s="223"/>
      <c r="J53" s="223"/>
      <c r="K53" s="223"/>
      <c r="L53" s="223"/>
      <c r="M53" s="223"/>
      <c r="N53" s="212">
        <f t="shared" si="4"/>
        <v>0</v>
      </c>
    </row>
    <row r="54" spans="1:14" ht="15.75" x14ac:dyDescent="0.25">
      <c r="A54" s="211" t="s">
        <v>105</v>
      </c>
      <c r="B54" s="223"/>
      <c r="C54" s="223"/>
      <c r="D54" s="223"/>
      <c r="E54" s="223"/>
      <c r="F54" s="223"/>
      <c r="G54" s="223"/>
      <c r="H54" s="223"/>
      <c r="I54" s="223"/>
      <c r="J54" s="223"/>
      <c r="K54" s="223"/>
      <c r="L54" s="223"/>
      <c r="M54" s="223"/>
      <c r="N54" s="212">
        <f t="shared" si="4"/>
        <v>0</v>
      </c>
    </row>
    <row r="55" spans="1:14" ht="15.75" x14ac:dyDescent="0.25">
      <c r="A55" s="211" t="s">
        <v>106</v>
      </c>
      <c r="B55" s="223"/>
      <c r="C55" s="223"/>
      <c r="D55" s="223"/>
      <c r="E55" s="223"/>
      <c r="F55" s="223"/>
      <c r="G55" s="223"/>
      <c r="H55" s="223"/>
      <c r="I55" s="223"/>
      <c r="J55" s="223"/>
      <c r="K55" s="223"/>
      <c r="L55" s="223"/>
      <c r="M55" s="223"/>
      <c r="N55" s="212">
        <f t="shared" si="4"/>
        <v>0</v>
      </c>
    </row>
    <row r="56" spans="1:14" ht="15.75" x14ac:dyDescent="0.25">
      <c r="A56" s="211" t="s">
        <v>107</v>
      </c>
      <c r="B56" s="223"/>
      <c r="C56" s="223"/>
      <c r="D56" s="223"/>
      <c r="E56" s="223"/>
      <c r="F56" s="223"/>
      <c r="G56" s="223"/>
      <c r="H56" s="223"/>
      <c r="I56" s="223"/>
      <c r="J56" s="223"/>
      <c r="K56" s="223"/>
      <c r="L56" s="223"/>
      <c r="M56" s="223"/>
      <c r="N56" s="212">
        <f t="shared" si="4"/>
        <v>0</v>
      </c>
    </row>
    <row r="57" spans="1:14" ht="15.75" x14ac:dyDescent="0.25">
      <c r="A57" s="211" t="s">
        <v>108</v>
      </c>
      <c r="B57" s="223"/>
      <c r="C57" s="223"/>
      <c r="D57" s="223"/>
      <c r="E57" s="223"/>
      <c r="F57" s="223"/>
      <c r="G57" s="223"/>
      <c r="H57" s="223"/>
      <c r="I57" s="223"/>
      <c r="J57" s="223"/>
      <c r="K57" s="223"/>
      <c r="L57" s="223"/>
      <c r="M57" s="223"/>
      <c r="N57" s="212">
        <f t="shared" si="4"/>
        <v>0</v>
      </c>
    </row>
    <row r="58" spans="1:14" ht="15.75" x14ac:dyDescent="0.25">
      <c r="A58" s="197"/>
      <c r="B58" s="213"/>
      <c r="C58" s="213"/>
      <c r="D58" s="213"/>
      <c r="E58" s="213"/>
      <c r="F58" s="213"/>
      <c r="G58" s="213"/>
      <c r="H58" s="213"/>
      <c r="I58" s="213"/>
      <c r="J58" s="213"/>
      <c r="K58" s="213"/>
      <c r="L58" s="213"/>
      <c r="M58" s="213"/>
      <c r="N58" s="199"/>
    </row>
    <row r="59" spans="1:14" ht="15.75" x14ac:dyDescent="0.25">
      <c r="A59" s="208" t="s">
        <v>109</v>
      </c>
      <c r="B59" s="209">
        <f t="shared" ref="B59:M59" si="14">SUM(B60:B62)</f>
        <v>0</v>
      </c>
      <c r="C59" s="209">
        <f t="shared" si="14"/>
        <v>0</v>
      </c>
      <c r="D59" s="209">
        <f t="shared" si="14"/>
        <v>0</v>
      </c>
      <c r="E59" s="209">
        <f t="shared" si="14"/>
        <v>0</v>
      </c>
      <c r="F59" s="209">
        <f t="shared" si="14"/>
        <v>0</v>
      </c>
      <c r="G59" s="209">
        <f t="shared" si="14"/>
        <v>0</v>
      </c>
      <c r="H59" s="209">
        <f t="shared" si="14"/>
        <v>0</v>
      </c>
      <c r="I59" s="209">
        <f t="shared" si="14"/>
        <v>0</v>
      </c>
      <c r="J59" s="209">
        <f t="shared" si="14"/>
        <v>0</v>
      </c>
      <c r="K59" s="209">
        <f t="shared" si="14"/>
        <v>0</v>
      </c>
      <c r="L59" s="209">
        <f t="shared" si="14"/>
        <v>0</v>
      </c>
      <c r="M59" s="209">
        <f t="shared" si="14"/>
        <v>0</v>
      </c>
      <c r="N59" s="210">
        <f t="shared" si="4"/>
        <v>0</v>
      </c>
    </row>
    <row r="60" spans="1:14" ht="15.75" x14ac:dyDescent="0.25">
      <c r="A60" s="211" t="s">
        <v>110</v>
      </c>
      <c r="B60" s="223"/>
      <c r="C60" s="223"/>
      <c r="D60" s="223"/>
      <c r="E60" s="223"/>
      <c r="F60" s="223"/>
      <c r="G60" s="223"/>
      <c r="H60" s="223"/>
      <c r="I60" s="223"/>
      <c r="J60" s="223"/>
      <c r="K60" s="223"/>
      <c r="L60" s="223"/>
      <c r="M60" s="223"/>
      <c r="N60" s="212">
        <f t="shared" si="4"/>
        <v>0</v>
      </c>
    </row>
    <row r="61" spans="1:14" ht="15.75" x14ac:dyDescent="0.25">
      <c r="A61" s="211" t="s">
        <v>111</v>
      </c>
      <c r="B61" s="223"/>
      <c r="C61" s="223"/>
      <c r="D61" s="223"/>
      <c r="E61" s="223"/>
      <c r="F61" s="223"/>
      <c r="G61" s="223"/>
      <c r="H61" s="223"/>
      <c r="I61" s="223"/>
      <c r="J61" s="223"/>
      <c r="K61" s="223"/>
      <c r="L61" s="223"/>
      <c r="M61" s="223"/>
      <c r="N61" s="212">
        <f t="shared" si="4"/>
        <v>0</v>
      </c>
    </row>
    <row r="62" spans="1:14" ht="15.75" x14ac:dyDescent="0.25">
      <c r="A62" s="211" t="s">
        <v>112</v>
      </c>
      <c r="B62" s="223"/>
      <c r="C62" s="223"/>
      <c r="D62" s="223"/>
      <c r="E62" s="223"/>
      <c r="F62" s="223"/>
      <c r="G62" s="223"/>
      <c r="H62" s="223"/>
      <c r="I62" s="223"/>
      <c r="J62" s="223"/>
      <c r="K62" s="223"/>
      <c r="L62" s="223"/>
      <c r="M62" s="223"/>
      <c r="N62" s="212">
        <f t="shared" si="4"/>
        <v>0</v>
      </c>
    </row>
    <row r="63" spans="1:14" ht="15.75" x14ac:dyDescent="0.25">
      <c r="A63" s="197"/>
      <c r="B63" s="213"/>
      <c r="C63" s="213"/>
      <c r="D63" s="213"/>
      <c r="E63" s="213"/>
      <c r="F63" s="213"/>
      <c r="G63" s="213"/>
      <c r="H63" s="213"/>
      <c r="I63" s="213"/>
      <c r="J63" s="213"/>
      <c r="K63" s="213"/>
      <c r="L63" s="213"/>
      <c r="M63" s="213"/>
      <c r="N63" s="199"/>
    </row>
    <row r="64" spans="1:14" ht="15.75" x14ac:dyDescent="0.25">
      <c r="A64" s="208" t="s">
        <v>113</v>
      </c>
      <c r="B64" s="209">
        <f t="shared" ref="B64:M64" si="15">SUM(B65:B67)</f>
        <v>0</v>
      </c>
      <c r="C64" s="209">
        <f t="shared" si="15"/>
        <v>0</v>
      </c>
      <c r="D64" s="209">
        <f t="shared" si="15"/>
        <v>0</v>
      </c>
      <c r="E64" s="209">
        <f t="shared" si="15"/>
        <v>0</v>
      </c>
      <c r="F64" s="209">
        <f t="shared" si="15"/>
        <v>0</v>
      </c>
      <c r="G64" s="209">
        <f t="shared" si="15"/>
        <v>0</v>
      </c>
      <c r="H64" s="209">
        <f t="shared" si="15"/>
        <v>0</v>
      </c>
      <c r="I64" s="209">
        <f t="shared" si="15"/>
        <v>0</v>
      </c>
      <c r="J64" s="209">
        <f t="shared" si="15"/>
        <v>0</v>
      </c>
      <c r="K64" s="209">
        <f t="shared" si="15"/>
        <v>0</v>
      </c>
      <c r="L64" s="209">
        <f t="shared" si="15"/>
        <v>0</v>
      </c>
      <c r="M64" s="209">
        <f t="shared" si="15"/>
        <v>0</v>
      </c>
      <c r="N64" s="210">
        <f t="shared" si="4"/>
        <v>0</v>
      </c>
    </row>
    <row r="65" spans="1:14" ht="15.75" x14ac:dyDescent="0.25">
      <c r="A65" s="211" t="s">
        <v>114</v>
      </c>
      <c r="B65" s="223"/>
      <c r="C65" s="223"/>
      <c r="D65" s="223"/>
      <c r="E65" s="223"/>
      <c r="F65" s="223"/>
      <c r="G65" s="223"/>
      <c r="H65" s="223"/>
      <c r="I65" s="223"/>
      <c r="J65" s="223"/>
      <c r="K65" s="223"/>
      <c r="L65" s="223"/>
      <c r="M65" s="223"/>
      <c r="N65" s="212">
        <f t="shared" si="4"/>
        <v>0</v>
      </c>
    </row>
    <row r="66" spans="1:14" ht="15.75" x14ac:dyDescent="0.25">
      <c r="A66" s="211" t="s">
        <v>115</v>
      </c>
      <c r="B66" s="223"/>
      <c r="C66" s="223"/>
      <c r="D66" s="223"/>
      <c r="E66" s="223"/>
      <c r="F66" s="223"/>
      <c r="G66" s="223"/>
      <c r="H66" s="223"/>
      <c r="I66" s="223"/>
      <c r="J66" s="223"/>
      <c r="K66" s="223"/>
      <c r="L66" s="223"/>
      <c r="M66" s="223"/>
      <c r="N66" s="212">
        <f t="shared" si="4"/>
        <v>0</v>
      </c>
    </row>
    <row r="67" spans="1:14" ht="15.75" x14ac:dyDescent="0.25">
      <c r="A67" s="211" t="s">
        <v>116</v>
      </c>
      <c r="B67" s="223"/>
      <c r="C67" s="223"/>
      <c r="D67" s="223"/>
      <c r="E67" s="223"/>
      <c r="F67" s="223"/>
      <c r="G67" s="223"/>
      <c r="H67" s="223"/>
      <c r="I67" s="223"/>
      <c r="J67" s="223"/>
      <c r="K67" s="223"/>
      <c r="L67" s="223"/>
      <c r="M67" s="223"/>
      <c r="N67" s="212">
        <f t="shared" si="4"/>
        <v>0</v>
      </c>
    </row>
    <row r="68" spans="1:14" ht="15.75" x14ac:dyDescent="0.25">
      <c r="A68" s="197"/>
      <c r="B68" s="213"/>
      <c r="C68" s="213"/>
      <c r="D68" s="213"/>
      <c r="E68" s="213"/>
      <c r="F68" s="213"/>
      <c r="G68" s="213"/>
      <c r="H68" s="213"/>
      <c r="I68" s="213"/>
      <c r="J68" s="213"/>
      <c r="K68" s="213"/>
      <c r="L68" s="213"/>
      <c r="M68" s="213"/>
      <c r="N68" s="199"/>
    </row>
    <row r="69" spans="1:14" ht="15.75" x14ac:dyDescent="0.25">
      <c r="A69" s="208" t="s">
        <v>117</v>
      </c>
      <c r="B69" s="209">
        <f t="shared" ref="B69:M69" si="16">SUM(B70:B73)</f>
        <v>0</v>
      </c>
      <c r="C69" s="209">
        <f t="shared" si="16"/>
        <v>0</v>
      </c>
      <c r="D69" s="209">
        <f t="shared" si="16"/>
        <v>0</v>
      </c>
      <c r="E69" s="209">
        <f t="shared" si="16"/>
        <v>0</v>
      </c>
      <c r="F69" s="209">
        <f t="shared" si="16"/>
        <v>0</v>
      </c>
      <c r="G69" s="209">
        <f t="shared" si="16"/>
        <v>0</v>
      </c>
      <c r="H69" s="209">
        <f t="shared" si="16"/>
        <v>0</v>
      </c>
      <c r="I69" s="209">
        <f t="shared" si="16"/>
        <v>0</v>
      </c>
      <c r="J69" s="209">
        <f t="shared" si="16"/>
        <v>0</v>
      </c>
      <c r="K69" s="209">
        <f t="shared" si="16"/>
        <v>0</v>
      </c>
      <c r="L69" s="209">
        <f t="shared" si="16"/>
        <v>0</v>
      </c>
      <c r="M69" s="209">
        <f t="shared" si="16"/>
        <v>0</v>
      </c>
      <c r="N69" s="210">
        <f t="shared" si="4"/>
        <v>0</v>
      </c>
    </row>
    <row r="70" spans="1:14" ht="15.75" x14ac:dyDescent="0.25">
      <c r="A70" s="211" t="s">
        <v>118</v>
      </c>
      <c r="B70" s="223"/>
      <c r="C70" s="223"/>
      <c r="D70" s="223"/>
      <c r="E70" s="223"/>
      <c r="F70" s="223"/>
      <c r="G70" s="223"/>
      <c r="H70" s="223"/>
      <c r="I70" s="223"/>
      <c r="J70" s="223"/>
      <c r="K70" s="223"/>
      <c r="L70" s="223"/>
      <c r="M70" s="223"/>
      <c r="N70" s="212">
        <f t="shared" si="4"/>
        <v>0</v>
      </c>
    </row>
    <row r="71" spans="1:14" ht="15.75" x14ac:dyDescent="0.25">
      <c r="A71" s="211" t="s">
        <v>10</v>
      </c>
      <c r="B71" s="223"/>
      <c r="C71" s="223"/>
      <c r="D71" s="223"/>
      <c r="E71" s="223"/>
      <c r="F71" s="223"/>
      <c r="G71" s="223"/>
      <c r="H71" s="223"/>
      <c r="I71" s="223"/>
      <c r="J71" s="223"/>
      <c r="K71" s="223"/>
      <c r="L71" s="223"/>
      <c r="M71" s="223"/>
      <c r="N71" s="212">
        <f t="shared" si="4"/>
        <v>0</v>
      </c>
    </row>
    <row r="72" spans="1:14" ht="15.75" x14ac:dyDescent="0.25">
      <c r="A72" s="211" t="s">
        <v>90</v>
      </c>
      <c r="B72" s="223"/>
      <c r="C72" s="223"/>
      <c r="D72" s="223"/>
      <c r="E72" s="223"/>
      <c r="F72" s="223"/>
      <c r="G72" s="223"/>
      <c r="H72" s="223"/>
      <c r="I72" s="223"/>
      <c r="J72" s="223"/>
      <c r="K72" s="223"/>
      <c r="L72" s="223"/>
      <c r="M72" s="223"/>
      <c r="N72" s="212">
        <f t="shared" si="4"/>
        <v>0</v>
      </c>
    </row>
    <row r="73" spans="1:14" ht="15.75" x14ac:dyDescent="0.25">
      <c r="A73" s="211" t="s">
        <v>1</v>
      </c>
      <c r="B73" s="223"/>
      <c r="C73" s="223"/>
      <c r="D73" s="223"/>
      <c r="E73" s="223"/>
      <c r="F73" s="223"/>
      <c r="G73" s="223"/>
      <c r="H73" s="223"/>
      <c r="I73" s="223"/>
      <c r="J73" s="223"/>
      <c r="K73" s="223"/>
      <c r="L73" s="223"/>
      <c r="M73" s="223"/>
      <c r="N73" s="212">
        <f t="shared" si="4"/>
        <v>0</v>
      </c>
    </row>
    <row r="74" spans="1:14" ht="15.75" x14ac:dyDescent="0.25">
      <c r="A74" s="197"/>
      <c r="B74" s="213"/>
      <c r="C74" s="213"/>
      <c r="D74" s="213"/>
      <c r="E74" s="213"/>
      <c r="F74" s="213"/>
      <c r="G74" s="213"/>
      <c r="H74" s="213"/>
      <c r="I74" s="213"/>
      <c r="J74" s="213"/>
      <c r="K74" s="213"/>
      <c r="L74" s="213"/>
      <c r="M74" s="213"/>
      <c r="N74" s="199"/>
    </row>
    <row r="75" spans="1:14" ht="15.75" x14ac:dyDescent="0.25">
      <c r="A75" s="208" t="s">
        <v>11</v>
      </c>
      <c r="B75" s="209">
        <f t="shared" ref="B75:M75" si="17">SUM(B76:B78)</f>
        <v>0</v>
      </c>
      <c r="C75" s="209">
        <f t="shared" si="17"/>
        <v>0</v>
      </c>
      <c r="D75" s="209">
        <f t="shared" si="17"/>
        <v>0</v>
      </c>
      <c r="E75" s="209">
        <f t="shared" si="17"/>
        <v>0</v>
      </c>
      <c r="F75" s="209">
        <f t="shared" si="17"/>
        <v>0</v>
      </c>
      <c r="G75" s="209">
        <f t="shared" si="17"/>
        <v>0</v>
      </c>
      <c r="H75" s="209">
        <f t="shared" si="17"/>
        <v>0</v>
      </c>
      <c r="I75" s="209">
        <f t="shared" si="17"/>
        <v>0</v>
      </c>
      <c r="J75" s="209">
        <f t="shared" si="17"/>
        <v>0</v>
      </c>
      <c r="K75" s="209">
        <f t="shared" si="17"/>
        <v>0</v>
      </c>
      <c r="L75" s="209">
        <f t="shared" si="17"/>
        <v>0</v>
      </c>
      <c r="M75" s="209">
        <f t="shared" si="17"/>
        <v>0</v>
      </c>
      <c r="N75" s="210">
        <f t="shared" si="4"/>
        <v>0</v>
      </c>
    </row>
    <row r="76" spans="1:14" ht="15.75" x14ac:dyDescent="0.25">
      <c r="A76" s="211" t="s">
        <v>119</v>
      </c>
      <c r="B76" s="223"/>
      <c r="C76" s="223"/>
      <c r="D76" s="223"/>
      <c r="E76" s="223"/>
      <c r="F76" s="223"/>
      <c r="G76" s="223"/>
      <c r="H76" s="223"/>
      <c r="I76" s="223"/>
      <c r="J76" s="223"/>
      <c r="K76" s="223"/>
      <c r="L76" s="223"/>
      <c r="M76" s="223"/>
      <c r="N76" s="212">
        <f t="shared" si="4"/>
        <v>0</v>
      </c>
    </row>
    <row r="77" spans="1:14" ht="15.75" x14ac:dyDescent="0.25">
      <c r="A77" s="211" t="s">
        <v>120</v>
      </c>
      <c r="B77" s="223"/>
      <c r="C77" s="223"/>
      <c r="D77" s="223"/>
      <c r="E77" s="223"/>
      <c r="F77" s="223"/>
      <c r="G77" s="223"/>
      <c r="H77" s="223"/>
      <c r="I77" s="223"/>
      <c r="J77" s="223"/>
      <c r="K77" s="223"/>
      <c r="L77" s="223"/>
      <c r="M77" s="223"/>
      <c r="N77" s="212">
        <f t="shared" si="4"/>
        <v>0</v>
      </c>
    </row>
    <row r="78" spans="1:14" ht="15.75" x14ac:dyDescent="0.25">
      <c r="A78" s="211" t="s">
        <v>121</v>
      </c>
      <c r="B78" s="223"/>
      <c r="C78" s="223"/>
      <c r="D78" s="223"/>
      <c r="E78" s="223"/>
      <c r="F78" s="223"/>
      <c r="G78" s="223"/>
      <c r="H78" s="223"/>
      <c r="I78" s="223"/>
      <c r="J78" s="223"/>
      <c r="K78" s="223"/>
      <c r="L78" s="223"/>
      <c r="M78" s="223"/>
      <c r="N78" s="212">
        <f t="shared" si="4"/>
        <v>0</v>
      </c>
    </row>
    <row r="79" spans="1:14" ht="15.75" x14ac:dyDescent="0.25">
      <c r="A79" s="197"/>
      <c r="B79" s="213"/>
      <c r="C79" s="213"/>
      <c r="D79" s="213"/>
      <c r="E79" s="213"/>
      <c r="F79" s="213"/>
      <c r="G79" s="213"/>
      <c r="H79" s="213"/>
      <c r="I79" s="213"/>
      <c r="J79" s="213"/>
      <c r="K79" s="213"/>
      <c r="L79" s="213"/>
      <c r="M79" s="213"/>
      <c r="N79" s="199"/>
    </row>
    <row r="80" spans="1:14" ht="15.75" x14ac:dyDescent="0.25">
      <c r="A80" s="208" t="s">
        <v>0</v>
      </c>
      <c r="B80" s="209">
        <f t="shared" ref="B80:M80" si="18">B81</f>
        <v>0</v>
      </c>
      <c r="C80" s="209">
        <f t="shared" si="18"/>
        <v>0</v>
      </c>
      <c r="D80" s="209">
        <f t="shared" si="18"/>
        <v>0</v>
      </c>
      <c r="E80" s="209">
        <f t="shared" si="18"/>
        <v>0</v>
      </c>
      <c r="F80" s="209">
        <f t="shared" si="18"/>
        <v>0</v>
      </c>
      <c r="G80" s="209">
        <f t="shared" si="18"/>
        <v>0</v>
      </c>
      <c r="H80" s="209">
        <f t="shared" si="18"/>
        <v>0</v>
      </c>
      <c r="I80" s="209">
        <f t="shared" si="18"/>
        <v>0</v>
      </c>
      <c r="J80" s="209">
        <f t="shared" si="18"/>
        <v>0</v>
      </c>
      <c r="K80" s="209">
        <f t="shared" si="18"/>
        <v>0</v>
      </c>
      <c r="L80" s="209">
        <f t="shared" si="18"/>
        <v>0</v>
      </c>
      <c r="M80" s="209">
        <f t="shared" si="18"/>
        <v>0</v>
      </c>
      <c r="N80" s="210">
        <f t="shared" ref="N80:N95" si="19">SUM(B80:M80)</f>
        <v>0</v>
      </c>
    </row>
    <row r="81" spans="1:14" ht="15.75" x14ac:dyDescent="0.25">
      <c r="A81" s="211" t="s">
        <v>122</v>
      </c>
      <c r="B81" s="223"/>
      <c r="C81" s="223"/>
      <c r="D81" s="223"/>
      <c r="E81" s="223"/>
      <c r="F81" s="223"/>
      <c r="G81" s="223"/>
      <c r="H81" s="223"/>
      <c r="I81" s="223"/>
      <c r="J81" s="223"/>
      <c r="K81" s="223"/>
      <c r="L81" s="223"/>
      <c r="M81" s="223"/>
      <c r="N81" s="212">
        <f t="shared" si="19"/>
        <v>0</v>
      </c>
    </row>
    <row r="82" spans="1:14" ht="15.75" x14ac:dyDescent="0.25">
      <c r="A82" s="197"/>
      <c r="B82" s="213"/>
      <c r="C82" s="213"/>
      <c r="D82" s="213"/>
      <c r="E82" s="213"/>
      <c r="F82" s="213"/>
      <c r="G82" s="213"/>
      <c r="H82" s="213"/>
      <c r="I82" s="213"/>
      <c r="J82" s="213"/>
      <c r="K82" s="213"/>
      <c r="L82" s="213"/>
      <c r="M82" s="213"/>
      <c r="N82" s="199"/>
    </row>
    <row r="83" spans="1:14" ht="15.75" x14ac:dyDescent="0.25">
      <c r="A83" s="208" t="s">
        <v>123</v>
      </c>
      <c r="B83" s="209">
        <f t="shared" ref="B83:M83" si="20">B84</f>
        <v>0</v>
      </c>
      <c r="C83" s="209">
        <f t="shared" si="20"/>
        <v>0</v>
      </c>
      <c r="D83" s="209">
        <f t="shared" si="20"/>
        <v>0</v>
      </c>
      <c r="E83" s="209">
        <f t="shared" si="20"/>
        <v>0</v>
      </c>
      <c r="F83" s="209">
        <f t="shared" si="20"/>
        <v>0</v>
      </c>
      <c r="G83" s="209">
        <f t="shared" si="20"/>
        <v>0</v>
      </c>
      <c r="H83" s="209">
        <f t="shared" si="20"/>
        <v>0</v>
      </c>
      <c r="I83" s="209">
        <f t="shared" si="20"/>
        <v>0</v>
      </c>
      <c r="J83" s="209">
        <f t="shared" si="20"/>
        <v>0</v>
      </c>
      <c r="K83" s="209">
        <f t="shared" si="20"/>
        <v>0</v>
      </c>
      <c r="L83" s="209">
        <f t="shared" si="20"/>
        <v>0</v>
      </c>
      <c r="M83" s="209">
        <f t="shared" si="20"/>
        <v>0</v>
      </c>
      <c r="N83" s="210">
        <f t="shared" si="19"/>
        <v>0</v>
      </c>
    </row>
    <row r="84" spans="1:14" ht="15.75" x14ac:dyDescent="0.25">
      <c r="A84" s="211" t="s">
        <v>124</v>
      </c>
      <c r="B84" s="223"/>
      <c r="C84" s="223"/>
      <c r="D84" s="223"/>
      <c r="E84" s="223"/>
      <c r="F84" s="223"/>
      <c r="G84" s="223"/>
      <c r="H84" s="223"/>
      <c r="I84" s="223"/>
      <c r="J84" s="223"/>
      <c r="K84" s="223"/>
      <c r="L84" s="223"/>
      <c r="M84" s="223"/>
      <c r="N84" s="212">
        <f t="shared" si="19"/>
        <v>0</v>
      </c>
    </row>
    <row r="85" spans="1:14" ht="15.75" x14ac:dyDescent="0.25">
      <c r="A85" s="197"/>
      <c r="B85" s="213"/>
      <c r="C85" s="213"/>
      <c r="D85" s="213"/>
      <c r="E85" s="213"/>
      <c r="F85" s="213"/>
      <c r="G85" s="213"/>
      <c r="H85" s="213"/>
      <c r="I85" s="213"/>
      <c r="J85" s="213"/>
      <c r="K85" s="213"/>
      <c r="L85" s="213"/>
      <c r="M85" s="213"/>
      <c r="N85" s="199"/>
    </row>
    <row r="86" spans="1:14" ht="15.75" x14ac:dyDescent="0.25">
      <c r="A86" s="208" t="s">
        <v>125</v>
      </c>
      <c r="B86" s="209">
        <f t="shared" ref="B86:M86" si="21">B87</f>
        <v>0</v>
      </c>
      <c r="C86" s="209">
        <f t="shared" si="21"/>
        <v>0</v>
      </c>
      <c r="D86" s="209">
        <f t="shared" si="21"/>
        <v>0</v>
      </c>
      <c r="E86" s="209">
        <f t="shared" si="21"/>
        <v>0</v>
      </c>
      <c r="F86" s="209">
        <f t="shared" si="21"/>
        <v>0</v>
      </c>
      <c r="G86" s="209">
        <f t="shared" si="21"/>
        <v>0</v>
      </c>
      <c r="H86" s="209">
        <f t="shared" si="21"/>
        <v>0</v>
      </c>
      <c r="I86" s="209">
        <f t="shared" si="21"/>
        <v>0</v>
      </c>
      <c r="J86" s="209">
        <f t="shared" si="21"/>
        <v>0</v>
      </c>
      <c r="K86" s="209">
        <f t="shared" si="21"/>
        <v>0</v>
      </c>
      <c r="L86" s="209">
        <f t="shared" si="21"/>
        <v>0</v>
      </c>
      <c r="M86" s="209">
        <f t="shared" si="21"/>
        <v>0</v>
      </c>
      <c r="N86" s="210">
        <f t="shared" si="19"/>
        <v>0</v>
      </c>
    </row>
    <row r="87" spans="1:14" ht="15.75" x14ac:dyDescent="0.25">
      <c r="A87" s="211" t="s">
        <v>125</v>
      </c>
      <c r="B87" s="223"/>
      <c r="C87" s="223"/>
      <c r="D87" s="223"/>
      <c r="E87" s="223"/>
      <c r="F87" s="223"/>
      <c r="G87" s="223"/>
      <c r="H87" s="223"/>
      <c r="I87" s="223"/>
      <c r="J87" s="223"/>
      <c r="K87" s="223"/>
      <c r="L87" s="223"/>
      <c r="M87" s="223"/>
      <c r="N87" s="212">
        <f t="shared" si="19"/>
        <v>0</v>
      </c>
    </row>
    <row r="88" spans="1:14" ht="15.75" x14ac:dyDescent="0.25">
      <c r="A88" s="197"/>
      <c r="B88" s="213"/>
      <c r="C88" s="213"/>
      <c r="D88" s="213"/>
      <c r="E88" s="213"/>
      <c r="F88" s="213"/>
      <c r="G88" s="213"/>
      <c r="H88" s="213"/>
      <c r="I88" s="213"/>
      <c r="J88" s="213"/>
      <c r="K88" s="213"/>
      <c r="L88" s="213"/>
      <c r="M88" s="213"/>
      <c r="N88" s="199"/>
    </row>
    <row r="89" spans="1:14" ht="15.75" x14ac:dyDescent="0.25">
      <c r="A89" s="208" t="s">
        <v>126</v>
      </c>
      <c r="B89" s="209">
        <f t="shared" ref="B89:M89" si="22">B90</f>
        <v>0</v>
      </c>
      <c r="C89" s="209">
        <f t="shared" si="22"/>
        <v>0</v>
      </c>
      <c r="D89" s="209">
        <f t="shared" si="22"/>
        <v>0</v>
      </c>
      <c r="E89" s="209">
        <f t="shared" si="22"/>
        <v>0</v>
      </c>
      <c r="F89" s="209">
        <f t="shared" si="22"/>
        <v>0</v>
      </c>
      <c r="G89" s="209">
        <f t="shared" si="22"/>
        <v>0</v>
      </c>
      <c r="H89" s="209">
        <f t="shared" si="22"/>
        <v>0</v>
      </c>
      <c r="I89" s="209">
        <f t="shared" si="22"/>
        <v>0</v>
      </c>
      <c r="J89" s="209">
        <f t="shared" si="22"/>
        <v>0</v>
      </c>
      <c r="K89" s="209">
        <f t="shared" si="22"/>
        <v>0</v>
      </c>
      <c r="L89" s="209">
        <f t="shared" si="22"/>
        <v>0</v>
      </c>
      <c r="M89" s="209">
        <f t="shared" si="22"/>
        <v>0</v>
      </c>
      <c r="N89" s="210">
        <f t="shared" si="19"/>
        <v>0</v>
      </c>
    </row>
    <row r="90" spans="1:14" ht="15.75" x14ac:dyDescent="0.25">
      <c r="A90" s="211" t="s">
        <v>109</v>
      </c>
      <c r="B90" s="223"/>
      <c r="C90" s="223"/>
      <c r="D90" s="223"/>
      <c r="E90" s="223"/>
      <c r="F90" s="223"/>
      <c r="G90" s="223"/>
      <c r="H90" s="223"/>
      <c r="I90" s="223"/>
      <c r="J90" s="223"/>
      <c r="K90" s="223"/>
      <c r="L90" s="223"/>
      <c r="M90" s="223"/>
      <c r="N90" s="212">
        <f t="shared" si="19"/>
        <v>0</v>
      </c>
    </row>
    <row r="91" spans="1:14" ht="15.75" x14ac:dyDescent="0.25">
      <c r="A91" s="197"/>
      <c r="B91" s="213"/>
      <c r="C91" s="213"/>
      <c r="D91" s="213"/>
      <c r="E91" s="213"/>
      <c r="F91" s="213"/>
      <c r="G91" s="213"/>
      <c r="H91" s="213"/>
      <c r="I91" s="213"/>
      <c r="J91" s="213"/>
      <c r="K91" s="213"/>
      <c r="L91" s="213"/>
      <c r="M91" s="213"/>
      <c r="N91" s="199"/>
    </row>
    <row r="92" spans="1:14" ht="15.75" x14ac:dyDescent="0.25">
      <c r="A92" s="208" t="s">
        <v>127</v>
      </c>
      <c r="B92" s="209">
        <f t="shared" ref="B92:M92" si="23">SUM(B93:B95)</f>
        <v>0</v>
      </c>
      <c r="C92" s="209">
        <f t="shared" si="23"/>
        <v>0</v>
      </c>
      <c r="D92" s="209">
        <f t="shared" si="23"/>
        <v>0</v>
      </c>
      <c r="E92" s="209">
        <f t="shared" si="23"/>
        <v>0</v>
      </c>
      <c r="F92" s="209">
        <f t="shared" si="23"/>
        <v>0</v>
      </c>
      <c r="G92" s="209">
        <f t="shared" si="23"/>
        <v>0</v>
      </c>
      <c r="H92" s="209">
        <f t="shared" si="23"/>
        <v>0</v>
      </c>
      <c r="I92" s="209">
        <f t="shared" si="23"/>
        <v>0</v>
      </c>
      <c r="J92" s="209">
        <f t="shared" si="23"/>
        <v>0</v>
      </c>
      <c r="K92" s="209">
        <f t="shared" si="23"/>
        <v>0</v>
      </c>
      <c r="L92" s="209">
        <f t="shared" si="23"/>
        <v>0</v>
      </c>
      <c r="M92" s="209">
        <f t="shared" si="23"/>
        <v>0</v>
      </c>
      <c r="N92" s="210">
        <f t="shared" si="19"/>
        <v>0</v>
      </c>
    </row>
    <row r="93" spans="1:14" ht="15.75" x14ac:dyDescent="0.25">
      <c r="A93" s="211"/>
      <c r="B93" s="223"/>
      <c r="C93" s="223"/>
      <c r="D93" s="223"/>
      <c r="E93" s="223"/>
      <c r="F93" s="223"/>
      <c r="G93" s="223"/>
      <c r="H93" s="223"/>
      <c r="I93" s="223"/>
      <c r="J93" s="223"/>
      <c r="K93" s="223"/>
      <c r="L93" s="223"/>
      <c r="M93" s="223"/>
      <c r="N93" s="212">
        <f t="shared" si="19"/>
        <v>0</v>
      </c>
    </row>
    <row r="94" spans="1:14" ht="15.75" x14ac:dyDescent="0.25">
      <c r="A94" s="211"/>
      <c r="B94" s="223"/>
      <c r="C94" s="223"/>
      <c r="D94" s="223"/>
      <c r="E94" s="223"/>
      <c r="F94" s="223"/>
      <c r="G94" s="223"/>
      <c r="H94" s="223"/>
      <c r="I94" s="223"/>
      <c r="J94" s="223"/>
      <c r="K94" s="223"/>
      <c r="L94" s="223"/>
      <c r="M94" s="223"/>
      <c r="N94" s="212">
        <f t="shared" si="19"/>
        <v>0</v>
      </c>
    </row>
    <row r="95" spans="1:14" ht="16.5" thickBot="1" x14ac:dyDescent="0.3">
      <c r="A95" s="217"/>
      <c r="B95" s="225"/>
      <c r="C95" s="225"/>
      <c r="D95" s="225"/>
      <c r="E95" s="225"/>
      <c r="F95" s="225"/>
      <c r="G95" s="225"/>
      <c r="H95" s="225"/>
      <c r="I95" s="225"/>
      <c r="J95" s="225"/>
      <c r="K95" s="225"/>
      <c r="L95" s="225"/>
      <c r="M95" s="225"/>
      <c r="N95" s="218">
        <f t="shared" si="19"/>
        <v>0</v>
      </c>
    </row>
    <row r="96" spans="1:14" ht="15.75" x14ac:dyDescent="0.25">
      <c r="A96" s="219"/>
      <c r="B96" s="219"/>
      <c r="C96" s="219"/>
    </row>
    <row r="97" spans="1:3" ht="15.75" x14ac:dyDescent="0.25">
      <c r="A97" s="219"/>
      <c r="B97" s="219"/>
      <c r="C97" s="219"/>
    </row>
    <row r="98" spans="1:3" ht="15.75" x14ac:dyDescent="0.25">
      <c r="A98" s="219"/>
      <c r="B98" s="219"/>
      <c r="C98" s="219"/>
    </row>
    <row r="99" spans="1:3" ht="15.75" x14ac:dyDescent="0.25">
      <c r="A99" s="219"/>
      <c r="B99" s="219"/>
      <c r="C99" s="219"/>
    </row>
    <row r="100" spans="1:3" ht="15.75" x14ac:dyDescent="0.25">
      <c r="A100" s="219"/>
      <c r="B100" s="219"/>
      <c r="C100" s="219"/>
    </row>
    <row r="101" spans="1:3" ht="15.75" x14ac:dyDescent="0.25">
      <c r="A101" s="219"/>
      <c r="B101" s="219"/>
      <c r="C101" s="219"/>
    </row>
    <row r="102" spans="1:3" ht="15.75" x14ac:dyDescent="0.25">
      <c r="A102" s="219"/>
      <c r="B102" s="219"/>
      <c r="C102" s="219"/>
    </row>
    <row r="103" spans="1:3" ht="15.75" x14ac:dyDescent="0.25">
      <c r="A103" s="219"/>
      <c r="B103" s="219"/>
      <c r="C103" s="219"/>
    </row>
    <row r="104" spans="1:3" ht="15.75" x14ac:dyDescent="0.25">
      <c r="A104" s="219"/>
      <c r="B104" s="219"/>
      <c r="C104" s="219"/>
    </row>
    <row r="105" spans="1:3" ht="15.75" x14ac:dyDescent="0.25">
      <c r="A105" s="219"/>
      <c r="B105" s="219"/>
      <c r="C105" s="219"/>
    </row>
    <row r="106" spans="1:3" ht="15.75" x14ac:dyDescent="0.25">
      <c r="A106" s="219"/>
      <c r="B106" s="219"/>
      <c r="C106" s="219"/>
    </row>
    <row r="107" spans="1:3" ht="15.75" x14ac:dyDescent="0.25">
      <c r="A107" s="219"/>
      <c r="B107" s="219"/>
      <c r="C107" s="219"/>
    </row>
    <row r="108" spans="1:3" ht="15.75" x14ac:dyDescent="0.25">
      <c r="A108" s="219"/>
      <c r="B108" s="219"/>
      <c r="C108" s="219"/>
    </row>
  </sheetData>
  <sheetProtection algorithmName="SHA-512" hashValue="iT2n49fEl4/qiCWrtVCM4XMQu0pkQpaD6ypV7D8z0/v7VdwK2Zbv5K7BQhz++/aYn65KljnuZxXGKNCz1xmGVQ==" saltValue="EmFYNuGqxq65WWmKPV8fuQ==" spinCount="100000" sheet="1" objects="1" scenarios="1"/>
  <mergeCells count="3">
    <mergeCell ref="A1:N1"/>
    <mergeCell ref="A2:N2"/>
    <mergeCell ref="B5:M5"/>
  </mergeCells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E1B84-CEA8-4A33-9171-A8A1752652F7}">
  <dimension ref="A1:N108"/>
  <sheetViews>
    <sheetView showGridLines="0" showRowColHeaders="0" zoomScale="85" zoomScaleNormal="85" workbookViewId="0">
      <selection activeCell="I22" sqref="I22 I27 I30 I33 I36 I40 I45 I51 I59 I64 I69 I75 I80 I83 I86 I89 I92"/>
    </sheetView>
  </sheetViews>
  <sheetFormatPr defaultColWidth="11.42578125" defaultRowHeight="12.75" x14ac:dyDescent="0.2"/>
  <cols>
    <col min="1" max="1" width="29.28515625" style="181" bestFit="1" customWidth="1"/>
    <col min="2" max="16384" width="11.42578125" style="181"/>
  </cols>
  <sheetData>
    <row r="1" spans="1:14" ht="21" x14ac:dyDescent="0.35">
      <c r="A1" s="178" t="s">
        <v>74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80"/>
    </row>
    <row r="2" spans="1:14" ht="15" x14ac:dyDescent="0.25">
      <c r="A2" s="182" t="s">
        <v>73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4"/>
    </row>
    <row r="3" spans="1:14" ht="15.75" x14ac:dyDescent="0.25">
      <c r="A3" s="98" t="s">
        <v>129</v>
      </c>
      <c r="B3" s="100"/>
      <c r="C3" s="100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220"/>
    </row>
    <row r="4" spans="1:14" ht="13.5" thickBot="1" x14ac:dyDescent="0.25">
      <c r="A4" s="185"/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7"/>
    </row>
    <row r="5" spans="1:14" ht="18.75" x14ac:dyDescent="0.3">
      <c r="A5" s="188" t="s">
        <v>128</v>
      </c>
      <c r="B5" s="189" t="s">
        <v>75</v>
      </c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1"/>
      <c r="N5" s="192" t="s">
        <v>8</v>
      </c>
    </row>
    <row r="6" spans="1:14" ht="15.75" x14ac:dyDescent="0.25">
      <c r="A6" s="221"/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4"/>
    </row>
    <row r="7" spans="1:14" ht="16.5" thickBot="1" x14ac:dyDescent="0.3">
      <c r="A7" s="222">
        <v>2039</v>
      </c>
      <c r="B7" s="195" t="s">
        <v>46</v>
      </c>
      <c r="C7" s="195" t="s">
        <v>47</v>
      </c>
      <c r="D7" s="195" t="s">
        <v>48</v>
      </c>
      <c r="E7" s="195" t="s">
        <v>49</v>
      </c>
      <c r="F7" s="195" t="s">
        <v>50</v>
      </c>
      <c r="G7" s="195" t="s">
        <v>51</v>
      </c>
      <c r="H7" s="195" t="s">
        <v>52</v>
      </c>
      <c r="I7" s="195" t="s">
        <v>53</v>
      </c>
      <c r="J7" s="195" t="s">
        <v>54</v>
      </c>
      <c r="K7" s="195" t="s">
        <v>55</v>
      </c>
      <c r="L7" s="195" t="s">
        <v>56</v>
      </c>
      <c r="M7" s="195" t="s">
        <v>57</v>
      </c>
      <c r="N7" s="196"/>
    </row>
    <row r="8" spans="1:14" ht="15.75" x14ac:dyDescent="0.25">
      <c r="A8" s="197"/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9"/>
    </row>
    <row r="9" spans="1:14" ht="15.75" x14ac:dyDescent="0.25">
      <c r="A9" s="200" t="s">
        <v>76</v>
      </c>
      <c r="B9" s="201">
        <f>B11-B20</f>
        <v>0</v>
      </c>
      <c r="C9" s="201">
        <f t="shared" ref="C9:M9" si="0">C11-C20</f>
        <v>0</v>
      </c>
      <c r="D9" s="201">
        <f t="shared" si="0"/>
        <v>0</v>
      </c>
      <c r="E9" s="201">
        <f t="shared" si="0"/>
        <v>0</v>
      </c>
      <c r="F9" s="201">
        <f t="shared" si="0"/>
        <v>0</v>
      </c>
      <c r="G9" s="201">
        <f t="shared" si="0"/>
        <v>0</v>
      </c>
      <c r="H9" s="201">
        <f t="shared" si="0"/>
        <v>0</v>
      </c>
      <c r="I9" s="201">
        <f t="shared" si="0"/>
        <v>0</v>
      </c>
      <c r="J9" s="201">
        <f t="shared" si="0"/>
        <v>0</v>
      </c>
      <c r="K9" s="201">
        <f t="shared" si="0"/>
        <v>0</v>
      </c>
      <c r="L9" s="201">
        <f t="shared" si="0"/>
        <v>0</v>
      </c>
      <c r="M9" s="201">
        <f t="shared" si="0"/>
        <v>0</v>
      </c>
      <c r="N9" s="202">
        <f>SUM(B9:M9)</f>
        <v>0</v>
      </c>
    </row>
    <row r="10" spans="1:14" ht="15.75" x14ac:dyDescent="0.25">
      <c r="A10" s="197"/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199"/>
    </row>
    <row r="11" spans="1:14" ht="15.75" x14ac:dyDescent="0.25">
      <c r="A11" s="204" t="s">
        <v>77</v>
      </c>
      <c r="B11" s="205">
        <f>B13</f>
        <v>0</v>
      </c>
      <c r="C11" s="205">
        <f>C13</f>
        <v>0</v>
      </c>
      <c r="D11" s="205">
        <f t="shared" ref="D11:M11" si="1">D13</f>
        <v>0</v>
      </c>
      <c r="E11" s="205">
        <f t="shared" si="1"/>
        <v>0</v>
      </c>
      <c r="F11" s="205">
        <f t="shared" si="1"/>
        <v>0</v>
      </c>
      <c r="G11" s="205">
        <f t="shared" si="1"/>
        <v>0</v>
      </c>
      <c r="H11" s="205">
        <f t="shared" si="1"/>
        <v>0</v>
      </c>
      <c r="I11" s="205">
        <f t="shared" si="1"/>
        <v>0</v>
      </c>
      <c r="J11" s="205">
        <f t="shared" si="1"/>
        <v>0</v>
      </c>
      <c r="K11" s="205">
        <f t="shared" si="1"/>
        <v>0</v>
      </c>
      <c r="L11" s="205">
        <f t="shared" si="1"/>
        <v>0</v>
      </c>
      <c r="M11" s="205">
        <f t="shared" si="1"/>
        <v>0</v>
      </c>
      <c r="N11" s="202">
        <f>SUM(B11:M11)</f>
        <v>0</v>
      </c>
    </row>
    <row r="12" spans="1:14" ht="15.75" x14ac:dyDescent="0.25">
      <c r="A12" s="206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199"/>
    </row>
    <row r="13" spans="1:14" ht="15.75" x14ac:dyDescent="0.25">
      <c r="A13" s="208" t="s">
        <v>78</v>
      </c>
      <c r="B13" s="209">
        <f>SUM(B14:B18)</f>
        <v>0</v>
      </c>
      <c r="C13" s="209">
        <f>SUM(C14:C18)</f>
        <v>0</v>
      </c>
      <c r="D13" s="209">
        <f>SUM(D14:D18)</f>
        <v>0</v>
      </c>
      <c r="E13" s="209">
        <f>SUM(E14:E18)</f>
        <v>0</v>
      </c>
      <c r="F13" s="209">
        <f>SUM(F14:F18)</f>
        <v>0</v>
      </c>
      <c r="G13" s="209">
        <f>SUM(G14:G18)</f>
        <v>0</v>
      </c>
      <c r="H13" s="209">
        <f>SUM(H14:H18)</f>
        <v>0</v>
      </c>
      <c r="I13" s="209">
        <f>SUM(I14:I18)</f>
        <v>0</v>
      </c>
      <c r="J13" s="209">
        <f t="shared" ref="J13:U13" si="2">SUM(J14:J18)</f>
        <v>0</v>
      </c>
      <c r="K13" s="209">
        <f t="shared" si="2"/>
        <v>0</v>
      </c>
      <c r="L13" s="209">
        <f t="shared" si="2"/>
        <v>0</v>
      </c>
      <c r="M13" s="209">
        <f t="shared" si="2"/>
        <v>0</v>
      </c>
      <c r="N13" s="210">
        <f t="shared" ref="N13:N17" si="3">SUM(B13:M13)</f>
        <v>0</v>
      </c>
    </row>
    <row r="14" spans="1:14" ht="15.75" x14ac:dyDescent="0.25">
      <c r="A14" s="211" t="s">
        <v>79</v>
      </c>
      <c r="B14" s="223"/>
      <c r="C14" s="223"/>
      <c r="D14" s="223"/>
      <c r="E14" s="223"/>
      <c r="F14" s="223"/>
      <c r="G14" s="223"/>
      <c r="H14" s="223"/>
      <c r="I14" s="223"/>
      <c r="J14" s="223"/>
      <c r="K14" s="223"/>
      <c r="L14" s="223"/>
      <c r="M14" s="223"/>
      <c r="N14" s="212">
        <f>SUM(B14:M14)</f>
        <v>0</v>
      </c>
    </row>
    <row r="15" spans="1:14" ht="15.75" x14ac:dyDescent="0.25">
      <c r="A15" s="211" t="s">
        <v>80</v>
      </c>
      <c r="B15" s="223"/>
      <c r="C15" s="223"/>
      <c r="D15" s="223"/>
      <c r="E15" s="223"/>
      <c r="F15" s="223"/>
      <c r="G15" s="223"/>
      <c r="H15" s="223"/>
      <c r="I15" s="223"/>
      <c r="J15" s="223"/>
      <c r="K15" s="223"/>
      <c r="L15" s="223"/>
      <c r="M15" s="223"/>
      <c r="N15" s="212">
        <f>SUM(B15:M15)</f>
        <v>0</v>
      </c>
    </row>
    <row r="16" spans="1:14" ht="15.75" x14ac:dyDescent="0.25">
      <c r="A16" s="211" t="s">
        <v>81</v>
      </c>
      <c r="B16" s="223"/>
      <c r="C16" s="223"/>
      <c r="D16" s="223"/>
      <c r="E16" s="223"/>
      <c r="F16" s="223"/>
      <c r="G16" s="223"/>
      <c r="H16" s="223"/>
      <c r="I16" s="223"/>
      <c r="J16" s="223"/>
      <c r="K16" s="223"/>
      <c r="L16" s="223"/>
      <c r="M16" s="223"/>
      <c r="N16" s="212">
        <f t="shared" ref="N16:N80" si="4">SUM(B16:M16)</f>
        <v>0</v>
      </c>
    </row>
    <row r="17" spans="1:14" ht="15.75" x14ac:dyDescent="0.25">
      <c r="A17" s="211" t="s">
        <v>82</v>
      </c>
      <c r="B17" s="223"/>
      <c r="C17" s="223"/>
      <c r="D17" s="223"/>
      <c r="E17" s="223"/>
      <c r="F17" s="223"/>
      <c r="G17" s="223"/>
      <c r="H17" s="223"/>
      <c r="I17" s="223"/>
      <c r="J17" s="223"/>
      <c r="K17" s="223"/>
      <c r="L17" s="223"/>
      <c r="M17" s="223"/>
      <c r="N17" s="212">
        <f t="shared" si="4"/>
        <v>0</v>
      </c>
    </row>
    <row r="18" spans="1:14" ht="15.75" x14ac:dyDescent="0.25">
      <c r="A18" s="211" t="s">
        <v>42</v>
      </c>
      <c r="B18" s="223"/>
      <c r="C18" s="223"/>
      <c r="D18" s="223"/>
      <c r="E18" s="223"/>
      <c r="F18" s="223"/>
      <c r="G18" s="223"/>
      <c r="H18" s="223"/>
      <c r="I18" s="223"/>
      <c r="J18" s="223"/>
      <c r="K18" s="223"/>
      <c r="L18" s="223"/>
      <c r="M18" s="223"/>
      <c r="N18" s="212">
        <f t="shared" si="4"/>
        <v>0</v>
      </c>
    </row>
    <row r="19" spans="1:14" ht="15.75" x14ac:dyDescent="0.25">
      <c r="A19" s="197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199"/>
    </row>
    <row r="20" spans="1:14" ht="15.75" x14ac:dyDescent="0.25">
      <c r="A20" s="214" t="s">
        <v>83</v>
      </c>
      <c r="B20" s="215">
        <f>B22+B27+B30+B33+B36+B40+B45+B51+B59+B64+B69+B75+B80+B83+B86+B89+B92</f>
        <v>0</v>
      </c>
      <c r="C20" s="215">
        <f>C22+C27+C30+C33+C36+C40+C45+C51+C59+C64+C69+C75+C80+C83+C86+C89+C92</f>
        <v>0</v>
      </c>
      <c r="D20" s="215">
        <f t="shared" ref="D20:N20" si="5">D22+D27+D30+D33+D36+D40+D45+D51+D59+D64+D69+D75+D80+D83+D86+D89+D92</f>
        <v>0</v>
      </c>
      <c r="E20" s="215">
        <f t="shared" si="5"/>
        <v>0</v>
      </c>
      <c r="F20" s="215">
        <f t="shared" si="5"/>
        <v>0</v>
      </c>
      <c r="G20" s="215">
        <f t="shared" si="5"/>
        <v>0</v>
      </c>
      <c r="H20" s="215">
        <f t="shared" si="5"/>
        <v>0</v>
      </c>
      <c r="I20" s="215">
        <f t="shared" si="5"/>
        <v>0</v>
      </c>
      <c r="J20" s="215">
        <f t="shared" si="5"/>
        <v>0</v>
      </c>
      <c r="K20" s="215">
        <f t="shared" si="5"/>
        <v>0</v>
      </c>
      <c r="L20" s="215">
        <f t="shared" si="5"/>
        <v>0</v>
      </c>
      <c r="M20" s="215">
        <f t="shared" si="5"/>
        <v>0</v>
      </c>
      <c r="N20" s="202">
        <f t="shared" si="4"/>
        <v>0</v>
      </c>
    </row>
    <row r="21" spans="1:14" ht="15.75" x14ac:dyDescent="0.25">
      <c r="A21" s="206"/>
      <c r="B21" s="207"/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207"/>
      <c r="N21" s="199"/>
    </row>
    <row r="22" spans="1:14" ht="15.75" x14ac:dyDescent="0.25">
      <c r="A22" s="208" t="s">
        <v>84</v>
      </c>
      <c r="B22" s="209">
        <f t="shared" ref="B22:M22" si="6">SUM(B23:B25)</f>
        <v>0</v>
      </c>
      <c r="C22" s="209">
        <f t="shared" si="6"/>
        <v>0</v>
      </c>
      <c r="D22" s="209">
        <f t="shared" si="6"/>
        <v>0</v>
      </c>
      <c r="E22" s="209">
        <f t="shared" si="6"/>
        <v>0</v>
      </c>
      <c r="F22" s="209">
        <f t="shared" si="6"/>
        <v>0</v>
      </c>
      <c r="G22" s="209">
        <f t="shared" si="6"/>
        <v>0</v>
      </c>
      <c r="H22" s="209">
        <f t="shared" si="6"/>
        <v>0</v>
      </c>
      <c r="I22" s="209">
        <f t="shared" si="6"/>
        <v>0</v>
      </c>
      <c r="J22" s="209">
        <f t="shared" si="6"/>
        <v>0</v>
      </c>
      <c r="K22" s="209">
        <f t="shared" si="6"/>
        <v>0</v>
      </c>
      <c r="L22" s="209">
        <f t="shared" si="6"/>
        <v>0</v>
      </c>
      <c r="M22" s="209">
        <f t="shared" si="6"/>
        <v>0</v>
      </c>
      <c r="N22" s="210">
        <f t="shared" si="4"/>
        <v>0</v>
      </c>
    </row>
    <row r="23" spans="1:14" ht="15.75" x14ac:dyDescent="0.25">
      <c r="A23" s="216" t="s">
        <v>85</v>
      </c>
      <c r="B23" s="224"/>
      <c r="C23" s="224"/>
      <c r="D23" s="224"/>
      <c r="E23" s="224"/>
      <c r="F23" s="224"/>
      <c r="G23" s="224"/>
      <c r="H23" s="224"/>
      <c r="I23" s="224"/>
      <c r="J23" s="224"/>
      <c r="K23" s="224"/>
      <c r="L23" s="224"/>
      <c r="M23" s="224"/>
      <c r="N23" s="212">
        <f t="shared" si="4"/>
        <v>0</v>
      </c>
    </row>
    <row r="24" spans="1:14" ht="15.75" x14ac:dyDescent="0.25">
      <c r="A24" s="211" t="s">
        <v>86</v>
      </c>
      <c r="B24" s="223"/>
      <c r="C24" s="223"/>
      <c r="D24" s="223"/>
      <c r="E24" s="223"/>
      <c r="F24" s="223"/>
      <c r="G24" s="223"/>
      <c r="H24" s="223"/>
      <c r="I24" s="223"/>
      <c r="J24" s="223"/>
      <c r="K24" s="223"/>
      <c r="L24" s="223"/>
      <c r="M24" s="223"/>
      <c r="N24" s="212">
        <f t="shared" si="4"/>
        <v>0</v>
      </c>
    </row>
    <row r="25" spans="1:14" ht="15.75" x14ac:dyDescent="0.25">
      <c r="A25" s="211" t="s">
        <v>87</v>
      </c>
      <c r="B25" s="223"/>
      <c r="C25" s="223"/>
      <c r="D25" s="223"/>
      <c r="E25" s="223"/>
      <c r="F25" s="223"/>
      <c r="G25" s="223"/>
      <c r="H25" s="223"/>
      <c r="I25" s="223"/>
      <c r="J25" s="223"/>
      <c r="K25" s="223"/>
      <c r="L25" s="223"/>
      <c r="M25" s="223"/>
      <c r="N25" s="212">
        <f t="shared" si="4"/>
        <v>0</v>
      </c>
    </row>
    <row r="26" spans="1:14" ht="15.75" x14ac:dyDescent="0.25">
      <c r="A26" s="197"/>
      <c r="B26" s="213"/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199"/>
    </row>
    <row r="27" spans="1:14" ht="15.75" x14ac:dyDescent="0.25">
      <c r="A27" s="208" t="s">
        <v>88</v>
      </c>
      <c r="B27" s="209">
        <f t="shared" ref="B27:M27" si="7">B28</f>
        <v>0</v>
      </c>
      <c r="C27" s="209">
        <f t="shared" si="7"/>
        <v>0</v>
      </c>
      <c r="D27" s="209">
        <f t="shared" si="7"/>
        <v>0</v>
      </c>
      <c r="E27" s="209">
        <f t="shared" si="7"/>
        <v>0</v>
      </c>
      <c r="F27" s="209">
        <f t="shared" si="7"/>
        <v>0</v>
      </c>
      <c r="G27" s="209">
        <f t="shared" si="7"/>
        <v>0</v>
      </c>
      <c r="H27" s="209">
        <f t="shared" si="7"/>
        <v>0</v>
      </c>
      <c r="I27" s="209">
        <f t="shared" si="7"/>
        <v>0</v>
      </c>
      <c r="J27" s="209">
        <f t="shared" si="7"/>
        <v>0</v>
      </c>
      <c r="K27" s="209">
        <f t="shared" si="7"/>
        <v>0</v>
      </c>
      <c r="L27" s="209">
        <f t="shared" si="7"/>
        <v>0</v>
      </c>
      <c r="M27" s="209">
        <f t="shared" si="7"/>
        <v>0</v>
      </c>
      <c r="N27" s="210">
        <f t="shared" si="4"/>
        <v>0</v>
      </c>
    </row>
    <row r="28" spans="1:14" ht="15.75" x14ac:dyDescent="0.25">
      <c r="A28" s="211" t="s">
        <v>5</v>
      </c>
      <c r="B28" s="223"/>
      <c r="C28" s="223"/>
      <c r="D28" s="223"/>
      <c r="E28" s="223"/>
      <c r="F28" s="223"/>
      <c r="G28" s="223"/>
      <c r="H28" s="223"/>
      <c r="I28" s="223"/>
      <c r="J28" s="223"/>
      <c r="K28" s="223"/>
      <c r="L28" s="223"/>
      <c r="M28" s="223"/>
      <c r="N28" s="212">
        <f t="shared" si="4"/>
        <v>0</v>
      </c>
    </row>
    <row r="29" spans="1:14" ht="15.75" x14ac:dyDescent="0.25">
      <c r="A29" s="197"/>
      <c r="B29" s="213"/>
      <c r="C29" s="213"/>
      <c r="D29" s="213"/>
      <c r="E29" s="213"/>
      <c r="F29" s="213"/>
      <c r="G29" s="213"/>
      <c r="H29" s="213"/>
      <c r="I29" s="213"/>
      <c r="J29" s="213"/>
      <c r="K29" s="213"/>
      <c r="L29" s="213"/>
      <c r="M29" s="213"/>
      <c r="N29" s="199"/>
    </row>
    <row r="30" spans="1:14" ht="15.75" x14ac:dyDescent="0.25">
      <c r="A30" s="208" t="s">
        <v>89</v>
      </c>
      <c r="B30" s="209">
        <f t="shared" ref="B30:M30" si="8">B31</f>
        <v>0</v>
      </c>
      <c r="C30" s="209">
        <f t="shared" si="8"/>
        <v>0</v>
      </c>
      <c r="D30" s="209">
        <f t="shared" si="8"/>
        <v>0</v>
      </c>
      <c r="E30" s="209">
        <f t="shared" si="8"/>
        <v>0</v>
      </c>
      <c r="F30" s="209">
        <f t="shared" si="8"/>
        <v>0</v>
      </c>
      <c r="G30" s="209">
        <f t="shared" si="8"/>
        <v>0</v>
      </c>
      <c r="H30" s="209">
        <f t="shared" si="8"/>
        <v>0</v>
      </c>
      <c r="I30" s="209">
        <f t="shared" si="8"/>
        <v>0</v>
      </c>
      <c r="J30" s="209">
        <f t="shared" si="8"/>
        <v>0</v>
      </c>
      <c r="K30" s="209">
        <f t="shared" si="8"/>
        <v>0</v>
      </c>
      <c r="L30" s="209">
        <f t="shared" si="8"/>
        <v>0</v>
      </c>
      <c r="M30" s="209">
        <f t="shared" si="8"/>
        <v>0</v>
      </c>
      <c r="N30" s="210">
        <f t="shared" si="4"/>
        <v>0</v>
      </c>
    </row>
    <row r="31" spans="1:14" ht="15.75" x14ac:dyDescent="0.25">
      <c r="A31" s="211" t="s">
        <v>5</v>
      </c>
      <c r="B31" s="223"/>
      <c r="C31" s="223"/>
      <c r="D31" s="223"/>
      <c r="E31" s="223"/>
      <c r="F31" s="223"/>
      <c r="G31" s="223"/>
      <c r="H31" s="223"/>
      <c r="I31" s="223"/>
      <c r="J31" s="223"/>
      <c r="K31" s="223"/>
      <c r="L31" s="223"/>
      <c r="M31" s="223"/>
      <c r="N31" s="212">
        <f t="shared" si="4"/>
        <v>0</v>
      </c>
    </row>
    <row r="32" spans="1:14" ht="15.75" x14ac:dyDescent="0.25">
      <c r="A32" s="197"/>
      <c r="B32" s="213"/>
      <c r="C32" s="213"/>
      <c r="D32" s="213"/>
      <c r="E32" s="213"/>
      <c r="F32" s="213"/>
      <c r="G32" s="213"/>
      <c r="H32" s="213"/>
      <c r="I32" s="213"/>
      <c r="J32" s="213"/>
      <c r="K32" s="213"/>
      <c r="L32" s="213"/>
      <c r="M32" s="213"/>
      <c r="N32" s="199"/>
    </row>
    <row r="33" spans="1:14" ht="15.75" x14ac:dyDescent="0.25">
      <c r="A33" s="208" t="s">
        <v>90</v>
      </c>
      <c r="B33" s="209">
        <f t="shared" ref="B33:M33" si="9">B34</f>
        <v>0</v>
      </c>
      <c r="C33" s="209">
        <f t="shared" si="9"/>
        <v>0</v>
      </c>
      <c r="D33" s="209">
        <f t="shared" si="9"/>
        <v>0</v>
      </c>
      <c r="E33" s="209">
        <f t="shared" si="9"/>
        <v>0</v>
      </c>
      <c r="F33" s="209">
        <f t="shared" si="9"/>
        <v>0</v>
      </c>
      <c r="G33" s="209">
        <f t="shared" si="9"/>
        <v>0</v>
      </c>
      <c r="H33" s="209">
        <f t="shared" si="9"/>
        <v>0</v>
      </c>
      <c r="I33" s="209">
        <f t="shared" si="9"/>
        <v>0</v>
      </c>
      <c r="J33" s="209">
        <f t="shared" si="9"/>
        <v>0</v>
      </c>
      <c r="K33" s="209">
        <f t="shared" si="9"/>
        <v>0</v>
      </c>
      <c r="L33" s="209">
        <f t="shared" si="9"/>
        <v>0</v>
      </c>
      <c r="M33" s="209">
        <f t="shared" si="9"/>
        <v>0</v>
      </c>
      <c r="N33" s="210">
        <f t="shared" si="4"/>
        <v>0</v>
      </c>
    </row>
    <row r="34" spans="1:14" ht="15.75" x14ac:dyDescent="0.25">
      <c r="A34" s="211" t="s">
        <v>91</v>
      </c>
      <c r="B34" s="223"/>
      <c r="C34" s="223"/>
      <c r="D34" s="223"/>
      <c r="E34" s="223"/>
      <c r="F34" s="223"/>
      <c r="G34" s="223"/>
      <c r="H34" s="223"/>
      <c r="I34" s="223"/>
      <c r="J34" s="223"/>
      <c r="K34" s="223"/>
      <c r="L34" s="223"/>
      <c r="M34" s="223"/>
      <c r="N34" s="212">
        <f t="shared" si="4"/>
        <v>0</v>
      </c>
    </row>
    <row r="35" spans="1:14" ht="15.75" x14ac:dyDescent="0.25">
      <c r="A35" s="197"/>
      <c r="B35" s="213"/>
      <c r="C35" s="21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199"/>
    </row>
    <row r="36" spans="1:14" ht="15.75" x14ac:dyDescent="0.25">
      <c r="A36" s="208" t="s">
        <v>92</v>
      </c>
      <c r="B36" s="209">
        <f t="shared" ref="B36:M36" si="10">SUM(B37:B38)</f>
        <v>0</v>
      </c>
      <c r="C36" s="209">
        <f t="shared" si="10"/>
        <v>0</v>
      </c>
      <c r="D36" s="209">
        <f t="shared" si="10"/>
        <v>0</v>
      </c>
      <c r="E36" s="209">
        <f t="shared" si="10"/>
        <v>0</v>
      </c>
      <c r="F36" s="209">
        <f t="shared" si="10"/>
        <v>0</v>
      </c>
      <c r="G36" s="209">
        <f t="shared" si="10"/>
        <v>0</v>
      </c>
      <c r="H36" s="209">
        <f t="shared" si="10"/>
        <v>0</v>
      </c>
      <c r="I36" s="209">
        <f t="shared" si="10"/>
        <v>0</v>
      </c>
      <c r="J36" s="209">
        <f t="shared" si="10"/>
        <v>0</v>
      </c>
      <c r="K36" s="209">
        <f t="shared" si="10"/>
        <v>0</v>
      </c>
      <c r="L36" s="209">
        <f t="shared" si="10"/>
        <v>0</v>
      </c>
      <c r="M36" s="209">
        <f t="shared" si="10"/>
        <v>0</v>
      </c>
      <c r="N36" s="210">
        <f t="shared" si="4"/>
        <v>0</v>
      </c>
    </row>
    <row r="37" spans="1:14" ht="15.75" x14ac:dyDescent="0.25">
      <c r="A37" s="211" t="s">
        <v>93</v>
      </c>
      <c r="B37" s="223"/>
      <c r="C37" s="223"/>
      <c r="D37" s="223"/>
      <c r="E37" s="223"/>
      <c r="F37" s="223"/>
      <c r="G37" s="223"/>
      <c r="H37" s="223"/>
      <c r="I37" s="223"/>
      <c r="J37" s="223"/>
      <c r="K37" s="223"/>
      <c r="L37" s="223"/>
      <c r="M37" s="223"/>
      <c r="N37" s="212">
        <f t="shared" si="4"/>
        <v>0</v>
      </c>
    </row>
    <row r="38" spans="1:14" ht="15.75" x14ac:dyDescent="0.25">
      <c r="A38" s="211" t="s">
        <v>94</v>
      </c>
      <c r="B38" s="223"/>
      <c r="C38" s="223"/>
      <c r="D38" s="223"/>
      <c r="E38" s="223"/>
      <c r="F38" s="223"/>
      <c r="G38" s="223"/>
      <c r="H38" s="223"/>
      <c r="I38" s="223"/>
      <c r="J38" s="223"/>
      <c r="K38" s="223"/>
      <c r="L38" s="223"/>
      <c r="M38" s="223"/>
      <c r="N38" s="212">
        <f t="shared" si="4"/>
        <v>0</v>
      </c>
    </row>
    <row r="39" spans="1:14" ht="15.75" x14ac:dyDescent="0.25">
      <c r="A39" s="197"/>
      <c r="B39" s="213"/>
      <c r="C39" s="213"/>
      <c r="D39" s="213"/>
      <c r="E39" s="213"/>
      <c r="F39" s="213"/>
      <c r="G39" s="213"/>
      <c r="H39" s="213"/>
      <c r="I39" s="213"/>
      <c r="J39" s="213"/>
      <c r="K39" s="213"/>
      <c r="L39" s="213"/>
      <c r="M39" s="213"/>
      <c r="N39" s="199"/>
    </row>
    <row r="40" spans="1:14" ht="15.75" x14ac:dyDescent="0.25">
      <c r="A40" s="208" t="s">
        <v>95</v>
      </c>
      <c r="B40" s="209">
        <f t="shared" ref="B40:M40" si="11">SUM(B41:B43)</f>
        <v>0</v>
      </c>
      <c r="C40" s="209">
        <f t="shared" si="11"/>
        <v>0</v>
      </c>
      <c r="D40" s="209">
        <f t="shared" si="11"/>
        <v>0</v>
      </c>
      <c r="E40" s="209">
        <f t="shared" si="11"/>
        <v>0</v>
      </c>
      <c r="F40" s="209">
        <f t="shared" si="11"/>
        <v>0</v>
      </c>
      <c r="G40" s="209">
        <f t="shared" si="11"/>
        <v>0</v>
      </c>
      <c r="H40" s="209">
        <f t="shared" si="11"/>
        <v>0</v>
      </c>
      <c r="I40" s="209">
        <f t="shared" si="11"/>
        <v>0</v>
      </c>
      <c r="J40" s="209">
        <f t="shared" si="11"/>
        <v>0</v>
      </c>
      <c r="K40" s="209">
        <f t="shared" si="11"/>
        <v>0</v>
      </c>
      <c r="L40" s="209">
        <f t="shared" si="11"/>
        <v>0</v>
      </c>
      <c r="M40" s="209">
        <f t="shared" si="11"/>
        <v>0</v>
      </c>
      <c r="N40" s="210">
        <f t="shared" si="4"/>
        <v>0</v>
      </c>
    </row>
    <row r="41" spans="1:14" ht="15.75" x14ac:dyDescent="0.25">
      <c r="A41" s="211" t="s">
        <v>96</v>
      </c>
      <c r="B41" s="223"/>
      <c r="C41" s="223"/>
      <c r="D41" s="223"/>
      <c r="E41" s="223"/>
      <c r="F41" s="223"/>
      <c r="G41" s="223"/>
      <c r="H41" s="223"/>
      <c r="I41" s="223"/>
      <c r="J41" s="223"/>
      <c r="K41" s="223"/>
      <c r="L41" s="223"/>
      <c r="M41" s="223"/>
      <c r="N41" s="212">
        <f t="shared" si="4"/>
        <v>0</v>
      </c>
    </row>
    <row r="42" spans="1:14" ht="15.75" x14ac:dyDescent="0.25">
      <c r="A42" s="211" t="s">
        <v>97</v>
      </c>
      <c r="B42" s="223"/>
      <c r="C42" s="223"/>
      <c r="D42" s="223"/>
      <c r="E42" s="223"/>
      <c r="F42" s="223"/>
      <c r="G42" s="223"/>
      <c r="H42" s="223"/>
      <c r="I42" s="223"/>
      <c r="J42" s="223"/>
      <c r="K42" s="223"/>
      <c r="L42" s="223"/>
      <c r="M42" s="223"/>
      <c r="N42" s="212">
        <f t="shared" si="4"/>
        <v>0</v>
      </c>
    </row>
    <row r="43" spans="1:14" ht="15.75" x14ac:dyDescent="0.25">
      <c r="A43" s="211" t="s">
        <v>98</v>
      </c>
      <c r="B43" s="223"/>
      <c r="C43" s="223"/>
      <c r="D43" s="223"/>
      <c r="E43" s="223"/>
      <c r="F43" s="223"/>
      <c r="G43" s="223"/>
      <c r="H43" s="223"/>
      <c r="I43" s="223"/>
      <c r="J43" s="223"/>
      <c r="K43" s="223"/>
      <c r="L43" s="223"/>
      <c r="M43" s="223"/>
      <c r="N43" s="212">
        <f t="shared" si="4"/>
        <v>0</v>
      </c>
    </row>
    <row r="44" spans="1:14" ht="15.75" x14ac:dyDescent="0.25">
      <c r="A44" s="197"/>
      <c r="B44" s="213"/>
      <c r="C44" s="213"/>
      <c r="D44" s="213"/>
      <c r="E44" s="213"/>
      <c r="F44" s="213"/>
      <c r="G44" s="213"/>
      <c r="H44" s="213"/>
      <c r="I44" s="213"/>
      <c r="J44" s="213"/>
      <c r="K44" s="213"/>
      <c r="L44" s="213"/>
      <c r="M44" s="213"/>
      <c r="N44" s="199"/>
    </row>
    <row r="45" spans="1:14" ht="15.75" x14ac:dyDescent="0.25">
      <c r="A45" s="208" t="s">
        <v>99</v>
      </c>
      <c r="B45" s="209">
        <f t="shared" ref="B45:M45" si="12">SUM(B46:B49)</f>
        <v>0</v>
      </c>
      <c r="C45" s="209">
        <f t="shared" si="12"/>
        <v>0</v>
      </c>
      <c r="D45" s="209">
        <f t="shared" si="12"/>
        <v>0</v>
      </c>
      <c r="E45" s="209">
        <f t="shared" si="12"/>
        <v>0</v>
      </c>
      <c r="F45" s="209">
        <f t="shared" si="12"/>
        <v>0</v>
      </c>
      <c r="G45" s="209">
        <f t="shared" si="12"/>
        <v>0</v>
      </c>
      <c r="H45" s="209">
        <f t="shared" si="12"/>
        <v>0</v>
      </c>
      <c r="I45" s="209">
        <f t="shared" si="12"/>
        <v>0</v>
      </c>
      <c r="J45" s="209">
        <f t="shared" si="12"/>
        <v>0</v>
      </c>
      <c r="K45" s="209">
        <f t="shared" si="12"/>
        <v>0</v>
      </c>
      <c r="L45" s="209">
        <f t="shared" si="12"/>
        <v>0</v>
      </c>
      <c r="M45" s="209">
        <f t="shared" si="12"/>
        <v>0</v>
      </c>
      <c r="N45" s="210">
        <f t="shared" si="4"/>
        <v>0</v>
      </c>
    </row>
    <row r="46" spans="1:14" ht="15.75" x14ac:dyDescent="0.25">
      <c r="A46" s="211" t="s">
        <v>100</v>
      </c>
      <c r="B46" s="223"/>
      <c r="C46" s="223"/>
      <c r="D46" s="223"/>
      <c r="E46" s="223"/>
      <c r="F46" s="223"/>
      <c r="G46" s="223"/>
      <c r="H46" s="223"/>
      <c r="I46" s="223"/>
      <c r="J46" s="223"/>
      <c r="K46" s="223"/>
      <c r="L46" s="223"/>
      <c r="M46" s="223"/>
      <c r="N46" s="212">
        <f t="shared" si="4"/>
        <v>0</v>
      </c>
    </row>
    <row r="47" spans="1:14" ht="15.75" x14ac:dyDescent="0.25">
      <c r="A47" s="211" t="s">
        <v>101</v>
      </c>
      <c r="B47" s="223"/>
      <c r="C47" s="223"/>
      <c r="D47" s="223"/>
      <c r="E47" s="223"/>
      <c r="F47" s="223"/>
      <c r="G47" s="223"/>
      <c r="H47" s="223"/>
      <c r="I47" s="223"/>
      <c r="J47" s="223"/>
      <c r="K47" s="223"/>
      <c r="L47" s="223"/>
      <c r="M47" s="223"/>
      <c r="N47" s="212">
        <f t="shared" si="4"/>
        <v>0</v>
      </c>
    </row>
    <row r="48" spans="1:14" ht="15.75" x14ac:dyDescent="0.25">
      <c r="A48" s="211" t="s">
        <v>102</v>
      </c>
      <c r="B48" s="223"/>
      <c r="C48" s="223"/>
      <c r="D48" s="223"/>
      <c r="E48" s="223"/>
      <c r="F48" s="223"/>
      <c r="G48" s="223"/>
      <c r="H48" s="223"/>
      <c r="I48" s="223"/>
      <c r="J48" s="223"/>
      <c r="K48" s="223"/>
      <c r="L48" s="223"/>
      <c r="M48" s="223"/>
      <c r="N48" s="212">
        <f t="shared" si="4"/>
        <v>0</v>
      </c>
    </row>
    <row r="49" spans="1:14" ht="15.75" x14ac:dyDescent="0.25">
      <c r="A49" s="211" t="s">
        <v>42</v>
      </c>
      <c r="B49" s="223"/>
      <c r="C49" s="223"/>
      <c r="D49" s="223"/>
      <c r="E49" s="223"/>
      <c r="F49" s="223"/>
      <c r="G49" s="223"/>
      <c r="H49" s="223"/>
      <c r="I49" s="223"/>
      <c r="J49" s="223"/>
      <c r="K49" s="223"/>
      <c r="L49" s="223"/>
      <c r="M49" s="223"/>
      <c r="N49" s="212">
        <f t="shared" si="4"/>
        <v>0</v>
      </c>
    </row>
    <row r="50" spans="1:14" ht="15.75" x14ac:dyDescent="0.25">
      <c r="A50" s="197"/>
      <c r="B50" s="213"/>
      <c r="C50" s="213"/>
      <c r="D50" s="213"/>
      <c r="E50" s="213"/>
      <c r="F50" s="213"/>
      <c r="G50" s="213"/>
      <c r="H50" s="213"/>
      <c r="I50" s="213"/>
      <c r="J50" s="213"/>
      <c r="K50" s="213"/>
      <c r="L50" s="213"/>
      <c r="M50" s="213"/>
      <c r="N50" s="199"/>
    </row>
    <row r="51" spans="1:14" ht="15.75" x14ac:dyDescent="0.25">
      <c r="A51" s="208" t="s">
        <v>103</v>
      </c>
      <c r="B51" s="209">
        <f t="shared" ref="B51:M51" si="13">SUM(B52:B57)</f>
        <v>0</v>
      </c>
      <c r="C51" s="209">
        <f t="shared" si="13"/>
        <v>0</v>
      </c>
      <c r="D51" s="209">
        <f t="shared" si="13"/>
        <v>0</v>
      </c>
      <c r="E51" s="209">
        <f t="shared" si="13"/>
        <v>0</v>
      </c>
      <c r="F51" s="209">
        <f t="shared" si="13"/>
        <v>0</v>
      </c>
      <c r="G51" s="209">
        <f t="shared" si="13"/>
        <v>0</v>
      </c>
      <c r="H51" s="209">
        <f t="shared" si="13"/>
        <v>0</v>
      </c>
      <c r="I51" s="209">
        <f t="shared" si="13"/>
        <v>0</v>
      </c>
      <c r="J51" s="209">
        <f t="shared" si="13"/>
        <v>0</v>
      </c>
      <c r="K51" s="209">
        <f t="shared" si="13"/>
        <v>0</v>
      </c>
      <c r="L51" s="209">
        <f t="shared" si="13"/>
        <v>0</v>
      </c>
      <c r="M51" s="209">
        <f t="shared" si="13"/>
        <v>0</v>
      </c>
      <c r="N51" s="210">
        <f t="shared" si="4"/>
        <v>0</v>
      </c>
    </row>
    <row r="52" spans="1:14" ht="15.75" x14ac:dyDescent="0.25">
      <c r="A52" s="211" t="s">
        <v>2</v>
      </c>
      <c r="B52" s="223"/>
      <c r="C52" s="223"/>
      <c r="D52" s="223"/>
      <c r="E52" s="223"/>
      <c r="F52" s="223"/>
      <c r="G52" s="223"/>
      <c r="H52" s="223"/>
      <c r="I52" s="223"/>
      <c r="J52" s="223"/>
      <c r="K52" s="223"/>
      <c r="L52" s="223"/>
      <c r="M52" s="223"/>
      <c r="N52" s="212">
        <f t="shared" si="4"/>
        <v>0</v>
      </c>
    </row>
    <row r="53" spans="1:14" ht="15.75" x14ac:dyDescent="0.25">
      <c r="A53" s="211" t="s">
        <v>104</v>
      </c>
      <c r="B53" s="223"/>
      <c r="C53" s="223"/>
      <c r="D53" s="223"/>
      <c r="E53" s="223"/>
      <c r="F53" s="223"/>
      <c r="G53" s="223"/>
      <c r="H53" s="223"/>
      <c r="I53" s="223"/>
      <c r="J53" s="223"/>
      <c r="K53" s="223"/>
      <c r="L53" s="223"/>
      <c r="M53" s="223"/>
      <c r="N53" s="212">
        <f t="shared" si="4"/>
        <v>0</v>
      </c>
    </row>
    <row r="54" spans="1:14" ht="15.75" x14ac:dyDescent="0.25">
      <c r="A54" s="211" t="s">
        <v>105</v>
      </c>
      <c r="B54" s="223"/>
      <c r="C54" s="223"/>
      <c r="D54" s="223"/>
      <c r="E54" s="223"/>
      <c r="F54" s="223"/>
      <c r="G54" s="223"/>
      <c r="H54" s="223"/>
      <c r="I54" s="223"/>
      <c r="J54" s="223"/>
      <c r="K54" s="223"/>
      <c r="L54" s="223"/>
      <c r="M54" s="223"/>
      <c r="N54" s="212">
        <f t="shared" si="4"/>
        <v>0</v>
      </c>
    </row>
    <row r="55" spans="1:14" ht="15.75" x14ac:dyDescent="0.25">
      <c r="A55" s="211" t="s">
        <v>106</v>
      </c>
      <c r="B55" s="223"/>
      <c r="C55" s="223"/>
      <c r="D55" s="223"/>
      <c r="E55" s="223"/>
      <c r="F55" s="223"/>
      <c r="G55" s="223"/>
      <c r="H55" s="223"/>
      <c r="I55" s="223"/>
      <c r="J55" s="223"/>
      <c r="K55" s="223"/>
      <c r="L55" s="223"/>
      <c r="M55" s="223"/>
      <c r="N55" s="212">
        <f t="shared" si="4"/>
        <v>0</v>
      </c>
    </row>
    <row r="56" spans="1:14" ht="15.75" x14ac:dyDescent="0.25">
      <c r="A56" s="211" t="s">
        <v>107</v>
      </c>
      <c r="B56" s="223"/>
      <c r="C56" s="223"/>
      <c r="D56" s="223"/>
      <c r="E56" s="223"/>
      <c r="F56" s="223"/>
      <c r="G56" s="223"/>
      <c r="H56" s="223"/>
      <c r="I56" s="223"/>
      <c r="J56" s="223"/>
      <c r="K56" s="223"/>
      <c r="L56" s="223"/>
      <c r="M56" s="223"/>
      <c r="N56" s="212">
        <f t="shared" si="4"/>
        <v>0</v>
      </c>
    </row>
    <row r="57" spans="1:14" ht="15.75" x14ac:dyDescent="0.25">
      <c r="A57" s="211" t="s">
        <v>108</v>
      </c>
      <c r="B57" s="223"/>
      <c r="C57" s="223"/>
      <c r="D57" s="223"/>
      <c r="E57" s="223"/>
      <c r="F57" s="223"/>
      <c r="G57" s="223"/>
      <c r="H57" s="223"/>
      <c r="I57" s="223"/>
      <c r="J57" s="223"/>
      <c r="K57" s="223"/>
      <c r="L57" s="223"/>
      <c r="M57" s="223"/>
      <c r="N57" s="212">
        <f t="shared" si="4"/>
        <v>0</v>
      </c>
    </row>
    <row r="58" spans="1:14" ht="15.75" x14ac:dyDescent="0.25">
      <c r="A58" s="197"/>
      <c r="B58" s="213"/>
      <c r="C58" s="213"/>
      <c r="D58" s="213"/>
      <c r="E58" s="213"/>
      <c r="F58" s="213"/>
      <c r="G58" s="213"/>
      <c r="H58" s="213"/>
      <c r="I58" s="213"/>
      <c r="J58" s="213"/>
      <c r="K58" s="213"/>
      <c r="L58" s="213"/>
      <c r="M58" s="213"/>
      <c r="N58" s="199"/>
    </row>
    <row r="59" spans="1:14" ht="15.75" x14ac:dyDescent="0.25">
      <c r="A59" s="208" t="s">
        <v>109</v>
      </c>
      <c r="B59" s="209">
        <f t="shared" ref="B59:M59" si="14">SUM(B60:B62)</f>
        <v>0</v>
      </c>
      <c r="C59" s="209">
        <f t="shared" si="14"/>
        <v>0</v>
      </c>
      <c r="D59" s="209">
        <f t="shared" si="14"/>
        <v>0</v>
      </c>
      <c r="E59" s="209">
        <f t="shared" si="14"/>
        <v>0</v>
      </c>
      <c r="F59" s="209">
        <f t="shared" si="14"/>
        <v>0</v>
      </c>
      <c r="G59" s="209">
        <f t="shared" si="14"/>
        <v>0</v>
      </c>
      <c r="H59" s="209">
        <f t="shared" si="14"/>
        <v>0</v>
      </c>
      <c r="I59" s="209">
        <f t="shared" si="14"/>
        <v>0</v>
      </c>
      <c r="J59" s="209">
        <f t="shared" si="14"/>
        <v>0</v>
      </c>
      <c r="K59" s="209">
        <f t="shared" si="14"/>
        <v>0</v>
      </c>
      <c r="L59" s="209">
        <f t="shared" si="14"/>
        <v>0</v>
      </c>
      <c r="M59" s="209">
        <f t="shared" si="14"/>
        <v>0</v>
      </c>
      <c r="N59" s="210">
        <f t="shared" si="4"/>
        <v>0</v>
      </c>
    </row>
    <row r="60" spans="1:14" ht="15.75" x14ac:dyDescent="0.25">
      <c r="A60" s="211" t="s">
        <v>110</v>
      </c>
      <c r="B60" s="223"/>
      <c r="C60" s="223"/>
      <c r="D60" s="223"/>
      <c r="E60" s="223"/>
      <c r="F60" s="223"/>
      <c r="G60" s="223"/>
      <c r="H60" s="223"/>
      <c r="I60" s="223"/>
      <c r="J60" s="223"/>
      <c r="K60" s="223"/>
      <c r="L60" s="223"/>
      <c r="M60" s="223"/>
      <c r="N60" s="212">
        <f t="shared" si="4"/>
        <v>0</v>
      </c>
    </row>
    <row r="61" spans="1:14" ht="15.75" x14ac:dyDescent="0.25">
      <c r="A61" s="211" t="s">
        <v>111</v>
      </c>
      <c r="B61" s="223"/>
      <c r="C61" s="223"/>
      <c r="D61" s="223"/>
      <c r="E61" s="223"/>
      <c r="F61" s="223"/>
      <c r="G61" s="223"/>
      <c r="H61" s="223"/>
      <c r="I61" s="223"/>
      <c r="J61" s="223"/>
      <c r="K61" s="223"/>
      <c r="L61" s="223"/>
      <c r="M61" s="223"/>
      <c r="N61" s="212">
        <f t="shared" si="4"/>
        <v>0</v>
      </c>
    </row>
    <row r="62" spans="1:14" ht="15.75" x14ac:dyDescent="0.25">
      <c r="A62" s="211" t="s">
        <v>112</v>
      </c>
      <c r="B62" s="223"/>
      <c r="C62" s="223"/>
      <c r="D62" s="223"/>
      <c r="E62" s="223"/>
      <c r="F62" s="223"/>
      <c r="G62" s="223"/>
      <c r="H62" s="223"/>
      <c r="I62" s="223"/>
      <c r="J62" s="223"/>
      <c r="K62" s="223"/>
      <c r="L62" s="223"/>
      <c r="M62" s="223"/>
      <c r="N62" s="212">
        <f t="shared" si="4"/>
        <v>0</v>
      </c>
    </row>
    <row r="63" spans="1:14" ht="15.75" x14ac:dyDescent="0.25">
      <c r="A63" s="197"/>
      <c r="B63" s="213"/>
      <c r="C63" s="213"/>
      <c r="D63" s="213"/>
      <c r="E63" s="213"/>
      <c r="F63" s="213"/>
      <c r="G63" s="213"/>
      <c r="H63" s="213"/>
      <c r="I63" s="213"/>
      <c r="J63" s="213"/>
      <c r="K63" s="213"/>
      <c r="L63" s="213"/>
      <c r="M63" s="213"/>
      <c r="N63" s="199"/>
    </row>
    <row r="64" spans="1:14" ht="15.75" x14ac:dyDescent="0.25">
      <c r="A64" s="208" t="s">
        <v>113</v>
      </c>
      <c r="B64" s="209">
        <f t="shared" ref="B64:M64" si="15">SUM(B65:B67)</f>
        <v>0</v>
      </c>
      <c r="C64" s="209">
        <f t="shared" si="15"/>
        <v>0</v>
      </c>
      <c r="D64" s="209">
        <f t="shared" si="15"/>
        <v>0</v>
      </c>
      <c r="E64" s="209">
        <f t="shared" si="15"/>
        <v>0</v>
      </c>
      <c r="F64" s="209">
        <f t="shared" si="15"/>
        <v>0</v>
      </c>
      <c r="G64" s="209">
        <f t="shared" si="15"/>
        <v>0</v>
      </c>
      <c r="H64" s="209">
        <f t="shared" si="15"/>
        <v>0</v>
      </c>
      <c r="I64" s="209">
        <f t="shared" si="15"/>
        <v>0</v>
      </c>
      <c r="J64" s="209">
        <f t="shared" si="15"/>
        <v>0</v>
      </c>
      <c r="K64" s="209">
        <f t="shared" si="15"/>
        <v>0</v>
      </c>
      <c r="L64" s="209">
        <f t="shared" si="15"/>
        <v>0</v>
      </c>
      <c r="M64" s="209">
        <f t="shared" si="15"/>
        <v>0</v>
      </c>
      <c r="N64" s="210">
        <f t="shared" si="4"/>
        <v>0</v>
      </c>
    </row>
    <row r="65" spans="1:14" ht="15.75" x14ac:dyDescent="0.25">
      <c r="A65" s="211" t="s">
        <v>114</v>
      </c>
      <c r="B65" s="223"/>
      <c r="C65" s="223"/>
      <c r="D65" s="223"/>
      <c r="E65" s="223"/>
      <c r="F65" s="223"/>
      <c r="G65" s="223"/>
      <c r="H65" s="223"/>
      <c r="I65" s="223"/>
      <c r="J65" s="223"/>
      <c r="K65" s="223"/>
      <c r="L65" s="223"/>
      <c r="M65" s="223"/>
      <c r="N65" s="212">
        <f t="shared" si="4"/>
        <v>0</v>
      </c>
    </row>
    <row r="66" spans="1:14" ht="15.75" x14ac:dyDescent="0.25">
      <c r="A66" s="211" t="s">
        <v>115</v>
      </c>
      <c r="B66" s="223"/>
      <c r="C66" s="223"/>
      <c r="D66" s="223"/>
      <c r="E66" s="223"/>
      <c r="F66" s="223"/>
      <c r="G66" s="223"/>
      <c r="H66" s="223"/>
      <c r="I66" s="223"/>
      <c r="J66" s="223"/>
      <c r="K66" s="223"/>
      <c r="L66" s="223"/>
      <c r="M66" s="223"/>
      <c r="N66" s="212">
        <f t="shared" si="4"/>
        <v>0</v>
      </c>
    </row>
    <row r="67" spans="1:14" ht="15.75" x14ac:dyDescent="0.25">
      <c r="A67" s="211" t="s">
        <v>116</v>
      </c>
      <c r="B67" s="223"/>
      <c r="C67" s="223"/>
      <c r="D67" s="223"/>
      <c r="E67" s="223"/>
      <c r="F67" s="223"/>
      <c r="G67" s="223"/>
      <c r="H67" s="223"/>
      <c r="I67" s="223"/>
      <c r="J67" s="223"/>
      <c r="K67" s="223"/>
      <c r="L67" s="223"/>
      <c r="M67" s="223"/>
      <c r="N67" s="212">
        <f t="shared" si="4"/>
        <v>0</v>
      </c>
    </row>
    <row r="68" spans="1:14" ht="15.75" x14ac:dyDescent="0.25">
      <c r="A68" s="197"/>
      <c r="B68" s="213"/>
      <c r="C68" s="213"/>
      <c r="D68" s="213"/>
      <c r="E68" s="213"/>
      <c r="F68" s="213"/>
      <c r="G68" s="213"/>
      <c r="H68" s="213"/>
      <c r="I68" s="213"/>
      <c r="J68" s="213"/>
      <c r="K68" s="213"/>
      <c r="L68" s="213"/>
      <c r="M68" s="213"/>
      <c r="N68" s="199"/>
    </row>
    <row r="69" spans="1:14" ht="15.75" x14ac:dyDescent="0.25">
      <c r="A69" s="208" t="s">
        <v>117</v>
      </c>
      <c r="B69" s="209">
        <f t="shared" ref="B69:M69" si="16">SUM(B70:B73)</f>
        <v>0</v>
      </c>
      <c r="C69" s="209">
        <f t="shared" si="16"/>
        <v>0</v>
      </c>
      <c r="D69" s="209">
        <f t="shared" si="16"/>
        <v>0</v>
      </c>
      <c r="E69" s="209">
        <f t="shared" si="16"/>
        <v>0</v>
      </c>
      <c r="F69" s="209">
        <f t="shared" si="16"/>
        <v>0</v>
      </c>
      <c r="G69" s="209">
        <f t="shared" si="16"/>
        <v>0</v>
      </c>
      <c r="H69" s="209">
        <f t="shared" si="16"/>
        <v>0</v>
      </c>
      <c r="I69" s="209">
        <f t="shared" si="16"/>
        <v>0</v>
      </c>
      <c r="J69" s="209">
        <f t="shared" si="16"/>
        <v>0</v>
      </c>
      <c r="K69" s="209">
        <f t="shared" si="16"/>
        <v>0</v>
      </c>
      <c r="L69" s="209">
        <f t="shared" si="16"/>
        <v>0</v>
      </c>
      <c r="M69" s="209">
        <f t="shared" si="16"/>
        <v>0</v>
      </c>
      <c r="N69" s="210">
        <f t="shared" si="4"/>
        <v>0</v>
      </c>
    </row>
    <row r="70" spans="1:14" ht="15.75" x14ac:dyDescent="0.25">
      <c r="A70" s="211" t="s">
        <v>118</v>
      </c>
      <c r="B70" s="223"/>
      <c r="C70" s="223"/>
      <c r="D70" s="223"/>
      <c r="E70" s="223"/>
      <c r="F70" s="223"/>
      <c r="G70" s="223"/>
      <c r="H70" s="223"/>
      <c r="I70" s="223"/>
      <c r="J70" s="223"/>
      <c r="K70" s="223"/>
      <c r="L70" s="223"/>
      <c r="M70" s="223"/>
      <c r="N70" s="212">
        <f t="shared" si="4"/>
        <v>0</v>
      </c>
    </row>
    <row r="71" spans="1:14" ht="15.75" x14ac:dyDescent="0.25">
      <c r="A71" s="211" t="s">
        <v>10</v>
      </c>
      <c r="B71" s="223"/>
      <c r="C71" s="223"/>
      <c r="D71" s="223"/>
      <c r="E71" s="223"/>
      <c r="F71" s="223"/>
      <c r="G71" s="223"/>
      <c r="H71" s="223"/>
      <c r="I71" s="223"/>
      <c r="J71" s="223"/>
      <c r="K71" s="223"/>
      <c r="L71" s="223"/>
      <c r="M71" s="223"/>
      <c r="N71" s="212">
        <f t="shared" si="4"/>
        <v>0</v>
      </c>
    </row>
    <row r="72" spans="1:14" ht="15.75" x14ac:dyDescent="0.25">
      <c r="A72" s="211" t="s">
        <v>90</v>
      </c>
      <c r="B72" s="223"/>
      <c r="C72" s="223"/>
      <c r="D72" s="223"/>
      <c r="E72" s="223"/>
      <c r="F72" s="223"/>
      <c r="G72" s="223"/>
      <c r="H72" s="223"/>
      <c r="I72" s="223"/>
      <c r="J72" s="223"/>
      <c r="K72" s="223"/>
      <c r="L72" s="223"/>
      <c r="M72" s="223"/>
      <c r="N72" s="212">
        <f t="shared" si="4"/>
        <v>0</v>
      </c>
    </row>
    <row r="73" spans="1:14" ht="15.75" x14ac:dyDescent="0.25">
      <c r="A73" s="211" t="s">
        <v>1</v>
      </c>
      <c r="B73" s="223"/>
      <c r="C73" s="223"/>
      <c r="D73" s="223"/>
      <c r="E73" s="223"/>
      <c r="F73" s="223"/>
      <c r="G73" s="223"/>
      <c r="H73" s="223"/>
      <c r="I73" s="223"/>
      <c r="J73" s="223"/>
      <c r="K73" s="223"/>
      <c r="L73" s="223"/>
      <c r="M73" s="223"/>
      <c r="N73" s="212">
        <f t="shared" si="4"/>
        <v>0</v>
      </c>
    </row>
    <row r="74" spans="1:14" ht="15.75" x14ac:dyDescent="0.25">
      <c r="A74" s="197"/>
      <c r="B74" s="213"/>
      <c r="C74" s="213"/>
      <c r="D74" s="213"/>
      <c r="E74" s="213"/>
      <c r="F74" s="213"/>
      <c r="G74" s="213"/>
      <c r="H74" s="213"/>
      <c r="I74" s="213"/>
      <c r="J74" s="213"/>
      <c r="K74" s="213"/>
      <c r="L74" s="213"/>
      <c r="M74" s="213"/>
      <c r="N74" s="199"/>
    </row>
    <row r="75" spans="1:14" ht="15.75" x14ac:dyDescent="0.25">
      <c r="A75" s="208" t="s">
        <v>11</v>
      </c>
      <c r="B75" s="209">
        <f t="shared" ref="B75:M75" si="17">SUM(B76:B78)</f>
        <v>0</v>
      </c>
      <c r="C75" s="209">
        <f t="shared" si="17"/>
        <v>0</v>
      </c>
      <c r="D75" s="209">
        <f t="shared" si="17"/>
        <v>0</v>
      </c>
      <c r="E75" s="209">
        <f t="shared" si="17"/>
        <v>0</v>
      </c>
      <c r="F75" s="209">
        <f t="shared" si="17"/>
        <v>0</v>
      </c>
      <c r="G75" s="209">
        <f t="shared" si="17"/>
        <v>0</v>
      </c>
      <c r="H75" s="209">
        <f t="shared" si="17"/>
        <v>0</v>
      </c>
      <c r="I75" s="209">
        <f t="shared" si="17"/>
        <v>0</v>
      </c>
      <c r="J75" s="209">
        <f t="shared" si="17"/>
        <v>0</v>
      </c>
      <c r="K75" s="209">
        <f t="shared" si="17"/>
        <v>0</v>
      </c>
      <c r="L75" s="209">
        <f t="shared" si="17"/>
        <v>0</v>
      </c>
      <c r="M75" s="209">
        <f t="shared" si="17"/>
        <v>0</v>
      </c>
      <c r="N75" s="210">
        <f t="shared" si="4"/>
        <v>0</v>
      </c>
    </row>
    <row r="76" spans="1:14" ht="15.75" x14ac:dyDescent="0.25">
      <c r="A76" s="211" t="s">
        <v>119</v>
      </c>
      <c r="B76" s="223"/>
      <c r="C76" s="223"/>
      <c r="D76" s="223"/>
      <c r="E76" s="223"/>
      <c r="F76" s="223"/>
      <c r="G76" s="223"/>
      <c r="H76" s="223"/>
      <c r="I76" s="223"/>
      <c r="J76" s="223"/>
      <c r="K76" s="223"/>
      <c r="L76" s="223"/>
      <c r="M76" s="223"/>
      <c r="N76" s="212">
        <f t="shared" si="4"/>
        <v>0</v>
      </c>
    </row>
    <row r="77" spans="1:14" ht="15.75" x14ac:dyDescent="0.25">
      <c r="A77" s="211" t="s">
        <v>120</v>
      </c>
      <c r="B77" s="223"/>
      <c r="C77" s="223"/>
      <c r="D77" s="223"/>
      <c r="E77" s="223"/>
      <c r="F77" s="223"/>
      <c r="G77" s="223"/>
      <c r="H77" s="223"/>
      <c r="I77" s="223"/>
      <c r="J77" s="223"/>
      <c r="K77" s="223"/>
      <c r="L77" s="223"/>
      <c r="M77" s="223"/>
      <c r="N77" s="212">
        <f t="shared" si="4"/>
        <v>0</v>
      </c>
    </row>
    <row r="78" spans="1:14" ht="15.75" x14ac:dyDescent="0.25">
      <c r="A78" s="211" t="s">
        <v>121</v>
      </c>
      <c r="B78" s="223"/>
      <c r="C78" s="223"/>
      <c r="D78" s="223"/>
      <c r="E78" s="223"/>
      <c r="F78" s="223"/>
      <c r="G78" s="223"/>
      <c r="H78" s="223"/>
      <c r="I78" s="223"/>
      <c r="J78" s="223"/>
      <c r="K78" s="223"/>
      <c r="L78" s="223"/>
      <c r="M78" s="223"/>
      <c r="N78" s="212">
        <f t="shared" si="4"/>
        <v>0</v>
      </c>
    </row>
    <row r="79" spans="1:14" ht="15.75" x14ac:dyDescent="0.25">
      <c r="A79" s="197"/>
      <c r="B79" s="213"/>
      <c r="C79" s="213"/>
      <c r="D79" s="213"/>
      <c r="E79" s="213"/>
      <c r="F79" s="213"/>
      <c r="G79" s="213"/>
      <c r="H79" s="213"/>
      <c r="I79" s="213"/>
      <c r="J79" s="213"/>
      <c r="K79" s="213"/>
      <c r="L79" s="213"/>
      <c r="M79" s="213"/>
      <c r="N79" s="199"/>
    </row>
    <row r="80" spans="1:14" ht="15.75" x14ac:dyDescent="0.25">
      <c r="A80" s="208" t="s">
        <v>0</v>
      </c>
      <c r="B80" s="209">
        <f t="shared" ref="B80:M80" si="18">B81</f>
        <v>0</v>
      </c>
      <c r="C80" s="209">
        <f t="shared" si="18"/>
        <v>0</v>
      </c>
      <c r="D80" s="209">
        <f t="shared" si="18"/>
        <v>0</v>
      </c>
      <c r="E80" s="209">
        <f t="shared" si="18"/>
        <v>0</v>
      </c>
      <c r="F80" s="209">
        <f t="shared" si="18"/>
        <v>0</v>
      </c>
      <c r="G80" s="209">
        <f t="shared" si="18"/>
        <v>0</v>
      </c>
      <c r="H80" s="209">
        <f t="shared" si="18"/>
        <v>0</v>
      </c>
      <c r="I80" s="209">
        <f t="shared" si="18"/>
        <v>0</v>
      </c>
      <c r="J80" s="209">
        <f t="shared" si="18"/>
        <v>0</v>
      </c>
      <c r="K80" s="209">
        <f t="shared" si="18"/>
        <v>0</v>
      </c>
      <c r="L80" s="209">
        <f t="shared" si="18"/>
        <v>0</v>
      </c>
      <c r="M80" s="209">
        <f t="shared" si="18"/>
        <v>0</v>
      </c>
      <c r="N80" s="210">
        <f t="shared" ref="N80:N95" si="19">SUM(B80:M80)</f>
        <v>0</v>
      </c>
    </row>
    <row r="81" spans="1:14" ht="15.75" x14ac:dyDescent="0.25">
      <c r="A81" s="211" t="s">
        <v>122</v>
      </c>
      <c r="B81" s="223"/>
      <c r="C81" s="223"/>
      <c r="D81" s="223"/>
      <c r="E81" s="223"/>
      <c r="F81" s="223"/>
      <c r="G81" s="223"/>
      <c r="H81" s="223"/>
      <c r="I81" s="223"/>
      <c r="J81" s="223"/>
      <c r="K81" s="223"/>
      <c r="L81" s="223"/>
      <c r="M81" s="223"/>
      <c r="N81" s="212">
        <f t="shared" si="19"/>
        <v>0</v>
      </c>
    </row>
    <row r="82" spans="1:14" ht="15.75" x14ac:dyDescent="0.25">
      <c r="A82" s="197"/>
      <c r="B82" s="213"/>
      <c r="C82" s="213"/>
      <c r="D82" s="213"/>
      <c r="E82" s="213"/>
      <c r="F82" s="213"/>
      <c r="G82" s="213"/>
      <c r="H82" s="213"/>
      <c r="I82" s="213"/>
      <c r="J82" s="213"/>
      <c r="K82" s="213"/>
      <c r="L82" s="213"/>
      <c r="M82" s="213"/>
      <c r="N82" s="199"/>
    </row>
    <row r="83" spans="1:14" ht="15.75" x14ac:dyDescent="0.25">
      <c r="A83" s="208" t="s">
        <v>123</v>
      </c>
      <c r="B83" s="209">
        <f t="shared" ref="B83:M83" si="20">B84</f>
        <v>0</v>
      </c>
      <c r="C83" s="209">
        <f t="shared" si="20"/>
        <v>0</v>
      </c>
      <c r="D83" s="209">
        <f t="shared" si="20"/>
        <v>0</v>
      </c>
      <c r="E83" s="209">
        <f t="shared" si="20"/>
        <v>0</v>
      </c>
      <c r="F83" s="209">
        <f t="shared" si="20"/>
        <v>0</v>
      </c>
      <c r="G83" s="209">
        <f t="shared" si="20"/>
        <v>0</v>
      </c>
      <c r="H83" s="209">
        <f t="shared" si="20"/>
        <v>0</v>
      </c>
      <c r="I83" s="209">
        <f t="shared" si="20"/>
        <v>0</v>
      </c>
      <c r="J83" s="209">
        <f t="shared" si="20"/>
        <v>0</v>
      </c>
      <c r="K83" s="209">
        <f t="shared" si="20"/>
        <v>0</v>
      </c>
      <c r="L83" s="209">
        <f t="shared" si="20"/>
        <v>0</v>
      </c>
      <c r="M83" s="209">
        <f t="shared" si="20"/>
        <v>0</v>
      </c>
      <c r="N83" s="210">
        <f t="shared" si="19"/>
        <v>0</v>
      </c>
    </row>
    <row r="84" spans="1:14" ht="15.75" x14ac:dyDescent="0.25">
      <c r="A84" s="211" t="s">
        <v>124</v>
      </c>
      <c r="B84" s="223"/>
      <c r="C84" s="223"/>
      <c r="D84" s="223"/>
      <c r="E84" s="223"/>
      <c r="F84" s="223"/>
      <c r="G84" s="223"/>
      <c r="H84" s="223"/>
      <c r="I84" s="223"/>
      <c r="J84" s="223"/>
      <c r="K84" s="223"/>
      <c r="L84" s="223"/>
      <c r="M84" s="223"/>
      <c r="N84" s="212">
        <f t="shared" si="19"/>
        <v>0</v>
      </c>
    </row>
    <row r="85" spans="1:14" ht="15.75" x14ac:dyDescent="0.25">
      <c r="A85" s="197"/>
      <c r="B85" s="213"/>
      <c r="C85" s="213"/>
      <c r="D85" s="213"/>
      <c r="E85" s="213"/>
      <c r="F85" s="213"/>
      <c r="G85" s="213"/>
      <c r="H85" s="213"/>
      <c r="I85" s="213"/>
      <c r="J85" s="213"/>
      <c r="K85" s="213"/>
      <c r="L85" s="213"/>
      <c r="M85" s="213"/>
      <c r="N85" s="199"/>
    </row>
    <row r="86" spans="1:14" ht="15.75" x14ac:dyDescent="0.25">
      <c r="A86" s="208" t="s">
        <v>125</v>
      </c>
      <c r="B86" s="209">
        <f t="shared" ref="B86:M86" si="21">B87</f>
        <v>0</v>
      </c>
      <c r="C86" s="209">
        <f t="shared" si="21"/>
        <v>0</v>
      </c>
      <c r="D86" s="209">
        <f t="shared" si="21"/>
        <v>0</v>
      </c>
      <c r="E86" s="209">
        <f t="shared" si="21"/>
        <v>0</v>
      </c>
      <c r="F86" s="209">
        <f t="shared" si="21"/>
        <v>0</v>
      </c>
      <c r="G86" s="209">
        <f t="shared" si="21"/>
        <v>0</v>
      </c>
      <c r="H86" s="209">
        <f t="shared" si="21"/>
        <v>0</v>
      </c>
      <c r="I86" s="209">
        <f t="shared" si="21"/>
        <v>0</v>
      </c>
      <c r="J86" s="209">
        <f t="shared" si="21"/>
        <v>0</v>
      </c>
      <c r="K86" s="209">
        <f t="shared" si="21"/>
        <v>0</v>
      </c>
      <c r="L86" s="209">
        <f t="shared" si="21"/>
        <v>0</v>
      </c>
      <c r="M86" s="209">
        <f t="shared" si="21"/>
        <v>0</v>
      </c>
      <c r="N86" s="210">
        <f t="shared" si="19"/>
        <v>0</v>
      </c>
    </row>
    <row r="87" spans="1:14" ht="15.75" x14ac:dyDescent="0.25">
      <c r="A87" s="211" t="s">
        <v>125</v>
      </c>
      <c r="B87" s="223"/>
      <c r="C87" s="223"/>
      <c r="D87" s="223"/>
      <c r="E87" s="223"/>
      <c r="F87" s="223"/>
      <c r="G87" s="223"/>
      <c r="H87" s="223"/>
      <c r="I87" s="223"/>
      <c r="J87" s="223"/>
      <c r="K87" s="223"/>
      <c r="L87" s="223"/>
      <c r="M87" s="223"/>
      <c r="N87" s="212">
        <f t="shared" si="19"/>
        <v>0</v>
      </c>
    </row>
    <row r="88" spans="1:14" ht="15.75" x14ac:dyDescent="0.25">
      <c r="A88" s="197"/>
      <c r="B88" s="213"/>
      <c r="C88" s="213"/>
      <c r="D88" s="213"/>
      <c r="E88" s="213"/>
      <c r="F88" s="213"/>
      <c r="G88" s="213"/>
      <c r="H88" s="213"/>
      <c r="I88" s="213"/>
      <c r="J88" s="213"/>
      <c r="K88" s="213"/>
      <c r="L88" s="213"/>
      <c r="M88" s="213"/>
      <c r="N88" s="199"/>
    </row>
    <row r="89" spans="1:14" ht="15.75" x14ac:dyDescent="0.25">
      <c r="A89" s="208" t="s">
        <v>126</v>
      </c>
      <c r="B89" s="209">
        <f t="shared" ref="B89:M89" si="22">B90</f>
        <v>0</v>
      </c>
      <c r="C89" s="209">
        <f t="shared" si="22"/>
        <v>0</v>
      </c>
      <c r="D89" s="209">
        <f t="shared" si="22"/>
        <v>0</v>
      </c>
      <c r="E89" s="209">
        <f t="shared" si="22"/>
        <v>0</v>
      </c>
      <c r="F89" s="209">
        <f t="shared" si="22"/>
        <v>0</v>
      </c>
      <c r="G89" s="209">
        <f t="shared" si="22"/>
        <v>0</v>
      </c>
      <c r="H89" s="209">
        <f t="shared" si="22"/>
        <v>0</v>
      </c>
      <c r="I89" s="209">
        <f t="shared" si="22"/>
        <v>0</v>
      </c>
      <c r="J89" s="209">
        <f t="shared" si="22"/>
        <v>0</v>
      </c>
      <c r="K89" s="209">
        <f t="shared" si="22"/>
        <v>0</v>
      </c>
      <c r="L89" s="209">
        <f t="shared" si="22"/>
        <v>0</v>
      </c>
      <c r="M89" s="209">
        <f t="shared" si="22"/>
        <v>0</v>
      </c>
      <c r="N89" s="210">
        <f t="shared" si="19"/>
        <v>0</v>
      </c>
    </row>
    <row r="90" spans="1:14" ht="15.75" x14ac:dyDescent="0.25">
      <c r="A90" s="211" t="s">
        <v>109</v>
      </c>
      <c r="B90" s="223"/>
      <c r="C90" s="223"/>
      <c r="D90" s="223"/>
      <c r="E90" s="223"/>
      <c r="F90" s="223"/>
      <c r="G90" s="223"/>
      <c r="H90" s="223"/>
      <c r="I90" s="223"/>
      <c r="J90" s="223"/>
      <c r="K90" s="223"/>
      <c r="L90" s="223"/>
      <c r="M90" s="223"/>
      <c r="N90" s="212">
        <f t="shared" si="19"/>
        <v>0</v>
      </c>
    </row>
    <row r="91" spans="1:14" ht="15.75" x14ac:dyDescent="0.25">
      <c r="A91" s="197"/>
      <c r="B91" s="213"/>
      <c r="C91" s="213"/>
      <c r="D91" s="213"/>
      <c r="E91" s="213"/>
      <c r="F91" s="213"/>
      <c r="G91" s="213"/>
      <c r="H91" s="213"/>
      <c r="I91" s="213"/>
      <c r="J91" s="213"/>
      <c r="K91" s="213"/>
      <c r="L91" s="213"/>
      <c r="M91" s="213"/>
      <c r="N91" s="199"/>
    </row>
    <row r="92" spans="1:14" ht="15.75" x14ac:dyDescent="0.25">
      <c r="A92" s="208" t="s">
        <v>127</v>
      </c>
      <c r="B92" s="209">
        <f t="shared" ref="B92:M92" si="23">SUM(B93:B95)</f>
        <v>0</v>
      </c>
      <c r="C92" s="209">
        <f t="shared" si="23"/>
        <v>0</v>
      </c>
      <c r="D92" s="209">
        <f t="shared" si="23"/>
        <v>0</v>
      </c>
      <c r="E92" s="209">
        <f t="shared" si="23"/>
        <v>0</v>
      </c>
      <c r="F92" s="209">
        <f t="shared" si="23"/>
        <v>0</v>
      </c>
      <c r="G92" s="209">
        <f t="shared" si="23"/>
        <v>0</v>
      </c>
      <c r="H92" s="209">
        <f t="shared" si="23"/>
        <v>0</v>
      </c>
      <c r="I92" s="209">
        <f t="shared" si="23"/>
        <v>0</v>
      </c>
      <c r="J92" s="209">
        <f t="shared" si="23"/>
        <v>0</v>
      </c>
      <c r="K92" s="209">
        <f t="shared" si="23"/>
        <v>0</v>
      </c>
      <c r="L92" s="209">
        <f t="shared" si="23"/>
        <v>0</v>
      </c>
      <c r="M92" s="209">
        <f t="shared" si="23"/>
        <v>0</v>
      </c>
      <c r="N92" s="210">
        <f t="shared" si="19"/>
        <v>0</v>
      </c>
    </row>
    <row r="93" spans="1:14" ht="15.75" x14ac:dyDescent="0.25">
      <c r="A93" s="211"/>
      <c r="B93" s="223"/>
      <c r="C93" s="223"/>
      <c r="D93" s="223"/>
      <c r="E93" s="223"/>
      <c r="F93" s="223"/>
      <c r="G93" s="223"/>
      <c r="H93" s="223"/>
      <c r="I93" s="223"/>
      <c r="J93" s="223"/>
      <c r="K93" s="223"/>
      <c r="L93" s="223"/>
      <c r="M93" s="223"/>
      <c r="N93" s="212">
        <f t="shared" si="19"/>
        <v>0</v>
      </c>
    </row>
    <row r="94" spans="1:14" ht="15.75" x14ac:dyDescent="0.25">
      <c r="A94" s="211"/>
      <c r="B94" s="223"/>
      <c r="C94" s="223"/>
      <c r="D94" s="223"/>
      <c r="E94" s="223"/>
      <c r="F94" s="223"/>
      <c r="G94" s="223"/>
      <c r="H94" s="223"/>
      <c r="I94" s="223"/>
      <c r="J94" s="223"/>
      <c r="K94" s="223"/>
      <c r="L94" s="223"/>
      <c r="M94" s="223"/>
      <c r="N94" s="212">
        <f t="shared" si="19"/>
        <v>0</v>
      </c>
    </row>
    <row r="95" spans="1:14" ht="16.5" thickBot="1" x14ac:dyDescent="0.3">
      <c r="A95" s="217"/>
      <c r="B95" s="225"/>
      <c r="C95" s="225"/>
      <c r="D95" s="225"/>
      <c r="E95" s="225"/>
      <c r="F95" s="225"/>
      <c r="G95" s="225"/>
      <c r="H95" s="225"/>
      <c r="I95" s="225"/>
      <c r="J95" s="225"/>
      <c r="K95" s="225"/>
      <c r="L95" s="225"/>
      <c r="M95" s="225"/>
      <c r="N95" s="218">
        <f t="shared" si="19"/>
        <v>0</v>
      </c>
    </row>
    <row r="96" spans="1:14" ht="15.75" x14ac:dyDescent="0.25">
      <c r="A96" s="219"/>
      <c r="B96" s="219"/>
      <c r="C96" s="219"/>
    </row>
    <row r="97" spans="1:3" ht="15.75" x14ac:dyDescent="0.25">
      <c r="A97" s="219"/>
      <c r="B97" s="219"/>
      <c r="C97" s="219"/>
    </row>
    <row r="98" spans="1:3" ht="15.75" x14ac:dyDescent="0.25">
      <c r="A98" s="219"/>
      <c r="B98" s="219"/>
      <c r="C98" s="219"/>
    </row>
    <row r="99" spans="1:3" ht="15.75" x14ac:dyDescent="0.25">
      <c r="A99" s="219"/>
      <c r="B99" s="219"/>
      <c r="C99" s="219"/>
    </row>
    <row r="100" spans="1:3" ht="15.75" x14ac:dyDescent="0.25">
      <c r="A100" s="219"/>
      <c r="B100" s="219"/>
      <c r="C100" s="219"/>
    </row>
    <row r="101" spans="1:3" ht="15.75" x14ac:dyDescent="0.25">
      <c r="A101" s="219"/>
      <c r="B101" s="219"/>
      <c r="C101" s="219"/>
    </row>
    <row r="102" spans="1:3" ht="15.75" x14ac:dyDescent="0.25">
      <c r="A102" s="219"/>
      <c r="B102" s="219"/>
      <c r="C102" s="219"/>
    </row>
    <row r="103" spans="1:3" ht="15.75" x14ac:dyDescent="0.25">
      <c r="A103" s="219"/>
      <c r="B103" s="219"/>
      <c r="C103" s="219"/>
    </row>
    <row r="104" spans="1:3" ht="15.75" x14ac:dyDescent="0.25">
      <c r="A104" s="219"/>
      <c r="B104" s="219"/>
      <c r="C104" s="219"/>
    </row>
    <row r="105" spans="1:3" ht="15.75" x14ac:dyDescent="0.25">
      <c r="A105" s="219"/>
      <c r="B105" s="219"/>
      <c r="C105" s="219"/>
    </row>
    <row r="106" spans="1:3" ht="15.75" x14ac:dyDescent="0.25">
      <c r="A106" s="219"/>
      <c r="B106" s="219"/>
      <c r="C106" s="219"/>
    </row>
    <row r="107" spans="1:3" ht="15.75" x14ac:dyDescent="0.25">
      <c r="A107" s="219"/>
      <c r="B107" s="219"/>
      <c r="C107" s="219"/>
    </row>
    <row r="108" spans="1:3" ht="15.75" x14ac:dyDescent="0.25">
      <c r="A108" s="219"/>
      <c r="B108" s="219"/>
      <c r="C108" s="219"/>
    </row>
  </sheetData>
  <sheetProtection algorithmName="SHA-512" hashValue="iT2n49fEl4/qiCWrtVCM4XMQu0pkQpaD6ypV7D8z0/v7VdwK2Zbv5K7BQhz++/aYn65KljnuZxXGKNCz1xmGVQ==" saltValue="EmFYNuGqxq65WWmKPV8fuQ==" spinCount="100000" sheet="1" objects="1" scenarios="1"/>
  <mergeCells count="3">
    <mergeCell ref="A1:N1"/>
    <mergeCell ref="A2:N2"/>
    <mergeCell ref="B5:M5"/>
  </mergeCells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35BB2-7BE5-4AC9-95E2-3EB5D885692D}">
  <dimension ref="A1:N108"/>
  <sheetViews>
    <sheetView showGridLines="0" showRowColHeaders="0" zoomScale="85" zoomScaleNormal="85" workbookViewId="0">
      <selection activeCell="A8" sqref="A8"/>
    </sheetView>
  </sheetViews>
  <sheetFormatPr defaultColWidth="11.42578125" defaultRowHeight="12.75" x14ac:dyDescent="0.2"/>
  <cols>
    <col min="1" max="1" width="29.28515625" style="181" bestFit="1" customWidth="1"/>
    <col min="2" max="16384" width="11.42578125" style="181"/>
  </cols>
  <sheetData>
    <row r="1" spans="1:14" ht="21" x14ac:dyDescent="0.35">
      <c r="A1" s="178" t="s">
        <v>74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80"/>
    </row>
    <row r="2" spans="1:14" ht="15" x14ac:dyDescent="0.25">
      <c r="A2" s="182" t="s">
        <v>73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4"/>
    </row>
    <row r="3" spans="1:14" ht="15.75" x14ac:dyDescent="0.25">
      <c r="A3" s="98" t="s">
        <v>129</v>
      </c>
      <c r="B3" s="100"/>
      <c r="C3" s="100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220"/>
    </row>
    <row r="4" spans="1:14" ht="13.5" thickBot="1" x14ac:dyDescent="0.25">
      <c r="A4" s="185"/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7"/>
    </row>
    <row r="5" spans="1:14" ht="18.75" x14ac:dyDescent="0.3">
      <c r="A5" s="188" t="s">
        <v>128</v>
      </c>
      <c r="B5" s="189" t="s">
        <v>75</v>
      </c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1"/>
      <c r="N5" s="192" t="s">
        <v>8</v>
      </c>
    </row>
    <row r="6" spans="1:14" ht="15.75" x14ac:dyDescent="0.25">
      <c r="A6" s="221"/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4"/>
    </row>
    <row r="7" spans="1:14" ht="16.5" thickBot="1" x14ac:dyDescent="0.3">
      <c r="A7" s="222">
        <v>2040</v>
      </c>
      <c r="B7" s="195" t="s">
        <v>46</v>
      </c>
      <c r="C7" s="195" t="s">
        <v>47</v>
      </c>
      <c r="D7" s="195" t="s">
        <v>48</v>
      </c>
      <c r="E7" s="195" t="s">
        <v>49</v>
      </c>
      <c r="F7" s="195" t="s">
        <v>50</v>
      </c>
      <c r="G7" s="195" t="s">
        <v>51</v>
      </c>
      <c r="H7" s="195" t="s">
        <v>52</v>
      </c>
      <c r="I7" s="195" t="s">
        <v>53</v>
      </c>
      <c r="J7" s="195" t="s">
        <v>54</v>
      </c>
      <c r="K7" s="195" t="s">
        <v>55</v>
      </c>
      <c r="L7" s="195" t="s">
        <v>56</v>
      </c>
      <c r="M7" s="195" t="s">
        <v>57</v>
      </c>
      <c r="N7" s="196"/>
    </row>
    <row r="8" spans="1:14" ht="15.75" x14ac:dyDescent="0.25">
      <c r="A8" s="197"/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9"/>
    </row>
    <row r="9" spans="1:14" ht="15.75" x14ac:dyDescent="0.25">
      <c r="A9" s="200" t="s">
        <v>76</v>
      </c>
      <c r="B9" s="201">
        <f>B11-B20</f>
        <v>0</v>
      </c>
      <c r="C9" s="201">
        <f t="shared" ref="C9:M9" si="0">C11-C20</f>
        <v>0</v>
      </c>
      <c r="D9" s="201">
        <f t="shared" si="0"/>
        <v>0</v>
      </c>
      <c r="E9" s="201">
        <f t="shared" si="0"/>
        <v>0</v>
      </c>
      <c r="F9" s="201">
        <f t="shared" si="0"/>
        <v>0</v>
      </c>
      <c r="G9" s="201">
        <f t="shared" si="0"/>
        <v>0</v>
      </c>
      <c r="H9" s="201">
        <f t="shared" si="0"/>
        <v>0</v>
      </c>
      <c r="I9" s="201">
        <f t="shared" si="0"/>
        <v>0</v>
      </c>
      <c r="J9" s="201">
        <f t="shared" si="0"/>
        <v>0</v>
      </c>
      <c r="K9" s="201">
        <f t="shared" si="0"/>
        <v>0</v>
      </c>
      <c r="L9" s="201">
        <f t="shared" si="0"/>
        <v>0</v>
      </c>
      <c r="M9" s="201">
        <f t="shared" si="0"/>
        <v>0</v>
      </c>
      <c r="N9" s="202">
        <f>SUM(B9:M9)</f>
        <v>0</v>
      </c>
    </row>
    <row r="10" spans="1:14" ht="15.75" x14ac:dyDescent="0.25">
      <c r="A10" s="197"/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199"/>
    </row>
    <row r="11" spans="1:14" ht="15.75" x14ac:dyDescent="0.25">
      <c r="A11" s="204" t="s">
        <v>77</v>
      </c>
      <c r="B11" s="205">
        <f>B13</f>
        <v>0</v>
      </c>
      <c r="C11" s="205">
        <f>C13</f>
        <v>0</v>
      </c>
      <c r="D11" s="205">
        <f t="shared" ref="D11:M11" si="1">D13</f>
        <v>0</v>
      </c>
      <c r="E11" s="205">
        <f t="shared" si="1"/>
        <v>0</v>
      </c>
      <c r="F11" s="205">
        <f t="shared" si="1"/>
        <v>0</v>
      </c>
      <c r="G11" s="205">
        <f t="shared" si="1"/>
        <v>0</v>
      </c>
      <c r="H11" s="205">
        <f t="shared" si="1"/>
        <v>0</v>
      </c>
      <c r="I11" s="205">
        <f t="shared" si="1"/>
        <v>0</v>
      </c>
      <c r="J11" s="205">
        <f t="shared" si="1"/>
        <v>0</v>
      </c>
      <c r="K11" s="205">
        <f t="shared" si="1"/>
        <v>0</v>
      </c>
      <c r="L11" s="205">
        <f t="shared" si="1"/>
        <v>0</v>
      </c>
      <c r="M11" s="205">
        <f t="shared" si="1"/>
        <v>0</v>
      </c>
      <c r="N11" s="202">
        <f>SUM(B11:M11)</f>
        <v>0</v>
      </c>
    </row>
    <row r="12" spans="1:14" ht="15.75" x14ac:dyDescent="0.25">
      <c r="A12" s="206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199"/>
    </row>
    <row r="13" spans="1:14" ht="15.75" x14ac:dyDescent="0.25">
      <c r="A13" s="208" t="s">
        <v>78</v>
      </c>
      <c r="B13" s="209">
        <f>SUM(B14:B18)</f>
        <v>0</v>
      </c>
      <c r="C13" s="209">
        <f>SUM(C14:C18)</f>
        <v>0</v>
      </c>
      <c r="D13" s="209">
        <f>SUM(D14:D18)</f>
        <v>0</v>
      </c>
      <c r="E13" s="209">
        <f>SUM(E14:E18)</f>
        <v>0</v>
      </c>
      <c r="F13" s="209">
        <f>SUM(F14:F18)</f>
        <v>0</v>
      </c>
      <c r="G13" s="209">
        <f>SUM(G14:G18)</f>
        <v>0</v>
      </c>
      <c r="H13" s="209">
        <f>SUM(H14:H18)</f>
        <v>0</v>
      </c>
      <c r="I13" s="209">
        <f>SUM(I14:I18)</f>
        <v>0</v>
      </c>
      <c r="J13" s="209">
        <f t="shared" ref="J13:U13" si="2">SUM(J14:J18)</f>
        <v>0</v>
      </c>
      <c r="K13" s="209">
        <f t="shared" si="2"/>
        <v>0</v>
      </c>
      <c r="L13" s="209">
        <f t="shared" si="2"/>
        <v>0</v>
      </c>
      <c r="M13" s="209">
        <f t="shared" si="2"/>
        <v>0</v>
      </c>
      <c r="N13" s="210">
        <f t="shared" ref="N13:N17" si="3">SUM(B13:M13)</f>
        <v>0</v>
      </c>
    </row>
    <row r="14" spans="1:14" ht="15.75" x14ac:dyDescent="0.25">
      <c r="A14" s="211" t="s">
        <v>79</v>
      </c>
      <c r="B14" s="223"/>
      <c r="C14" s="223"/>
      <c r="D14" s="223"/>
      <c r="E14" s="223"/>
      <c r="F14" s="223"/>
      <c r="G14" s="223"/>
      <c r="H14" s="223"/>
      <c r="I14" s="223"/>
      <c r="J14" s="223"/>
      <c r="K14" s="223"/>
      <c r="L14" s="223"/>
      <c r="M14" s="223"/>
      <c r="N14" s="212">
        <f>SUM(B14:M14)</f>
        <v>0</v>
      </c>
    </row>
    <row r="15" spans="1:14" ht="15.75" x14ac:dyDescent="0.25">
      <c r="A15" s="211" t="s">
        <v>80</v>
      </c>
      <c r="B15" s="223"/>
      <c r="C15" s="223"/>
      <c r="D15" s="223"/>
      <c r="E15" s="223"/>
      <c r="F15" s="223"/>
      <c r="G15" s="223"/>
      <c r="H15" s="223"/>
      <c r="I15" s="223"/>
      <c r="J15" s="223"/>
      <c r="K15" s="223"/>
      <c r="L15" s="223"/>
      <c r="M15" s="223"/>
      <c r="N15" s="212">
        <f>SUM(B15:M15)</f>
        <v>0</v>
      </c>
    </row>
    <row r="16" spans="1:14" ht="15.75" x14ac:dyDescent="0.25">
      <c r="A16" s="211" t="s">
        <v>81</v>
      </c>
      <c r="B16" s="223"/>
      <c r="C16" s="223"/>
      <c r="D16" s="223"/>
      <c r="E16" s="223"/>
      <c r="F16" s="223"/>
      <c r="G16" s="223"/>
      <c r="H16" s="223"/>
      <c r="I16" s="223"/>
      <c r="J16" s="223"/>
      <c r="K16" s="223"/>
      <c r="L16" s="223"/>
      <c r="M16" s="223"/>
      <c r="N16" s="212">
        <f t="shared" ref="N16:N80" si="4">SUM(B16:M16)</f>
        <v>0</v>
      </c>
    </row>
    <row r="17" spans="1:14" ht="15.75" x14ac:dyDescent="0.25">
      <c r="A17" s="211" t="s">
        <v>82</v>
      </c>
      <c r="B17" s="223"/>
      <c r="C17" s="223"/>
      <c r="D17" s="223"/>
      <c r="E17" s="223"/>
      <c r="F17" s="223"/>
      <c r="G17" s="223"/>
      <c r="H17" s="223"/>
      <c r="I17" s="223"/>
      <c r="J17" s="223"/>
      <c r="K17" s="223"/>
      <c r="L17" s="223"/>
      <c r="M17" s="223"/>
      <c r="N17" s="212">
        <f t="shared" si="4"/>
        <v>0</v>
      </c>
    </row>
    <row r="18" spans="1:14" ht="15.75" x14ac:dyDescent="0.25">
      <c r="A18" s="211" t="s">
        <v>42</v>
      </c>
      <c r="B18" s="223"/>
      <c r="C18" s="223"/>
      <c r="D18" s="223"/>
      <c r="E18" s="223"/>
      <c r="F18" s="223"/>
      <c r="G18" s="223"/>
      <c r="H18" s="223"/>
      <c r="I18" s="223"/>
      <c r="J18" s="223"/>
      <c r="K18" s="223"/>
      <c r="L18" s="223"/>
      <c r="M18" s="223"/>
      <c r="N18" s="212">
        <f t="shared" si="4"/>
        <v>0</v>
      </c>
    </row>
    <row r="19" spans="1:14" ht="15.75" x14ac:dyDescent="0.25">
      <c r="A19" s="197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199"/>
    </row>
    <row r="20" spans="1:14" ht="15.75" x14ac:dyDescent="0.25">
      <c r="A20" s="214" t="s">
        <v>83</v>
      </c>
      <c r="B20" s="215">
        <f>B22+B27+B30+B33+B36+B40+B45+B51+B59+B64+B69+B75+B80+B83+B86+B89+B92</f>
        <v>0</v>
      </c>
      <c r="C20" s="215">
        <f>C22+C27+C30+C33+C36+C40+C45+C51+C59+C64+C69+C75+C80+C83+C86+C89+C92</f>
        <v>0</v>
      </c>
      <c r="D20" s="215">
        <f t="shared" ref="D20:N20" si="5">D22+D27+D30+D33+D36+D40+D45+D51+D59+D64+D69+D75+D80+D83+D86+D89+D92</f>
        <v>0</v>
      </c>
      <c r="E20" s="215">
        <f t="shared" si="5"/>
        <v>0</v>
      </c>
      <c r="F20" s="215">
        <f t="shared" si="5"/>
        <v>0</v>
      </c>
      <c r="G20" s="215">
        <f t="shared" si="5"/>
        <v>0</v>
      </c>
      <c r="H20" s="215">
        <f t="shared" si="5"/>
        <v>0</v>
      </c>
      <c r="I20" s="215">
        <f t="shared" si="5"/>
        <v>0</v>
      </c>
      <c r="J20" s="215">
        <f t="shared" si="5"/>
        <v>0</v>
      </c>
      <c r="K20" s="215">
        <f t="shared" si="5"/>
        <v>0</v>
      </c>
      <c r="L20" s="215">
        <f t="shared" si="5"/>
        <v>0</v>
      </c>
      <c r="M20" s="215">
        <f t="shared" si="5"/>
        <v>0</v>
      </c>
      <c r="N20" s="202">
        <f t="shared" si="4"/>
        <v>0</v>
      </c>
    </row>
    <row r="21" spans="1:14" ht="15.75" x14ac:dyDescent="0.25">
      <c r="A21" s="206"/>
      <c r="B21" s="207"/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207"/>
      <c r="N21" s="199"/>
    </row>
    <row r="22" spans="1:14" ht="15.75" x14ac:dyDescent="0.25">
      <c r="A22" s="208" t="s">
        <v>84</v>
      </c>
      <c r="B22" s="209">
        <f t="shared" ref="B22:M22" si="6">SUM(B23:B25)</f>
        <v>0</v>
      </c>
      <c r="C22" s="209">
        <f t="shared" si="6"/>
        <v>0</v>
      </c>
      <c r="D22" s="209">
        <f t="shared" si="6"/>
        <v>0</v>
      </c>
      <c r="E22" s="209">
        <f t="shared" si="6"/>
        <v>0</v>
      </c>
      <c r="F22" s="209">
        <f t="shared" si="6"/>
        <v>0</v>
      </c>
      <c r="G22" s="209">
        <f t="shared" si="6"/>
        <v>0</v>
      </c>
      <c r="H22" s="209">
        <f t="shared" si="6"/>
        <v>0</v>
      </c>
      <c r="I22" s="209">
        <f t="shared" si="6"/>
        <v>0</v>
      </c>
      <c r="J22" s="209">
        <f t="shared" si="6"/>
        <v>0</v>
      </c>
      <c r="K22" s="209">
        <f t="shared" si="6"/>
        <v>0</v>
      </c>
      <c r="L22" s="209">
        <f t="shared" si="6"/>
        <v>0</v>
      </c>
      <c r="M22" s="209">
        <f t="shared" si="6"/>
        <v>0</v>
      </c>
      <c r="N22" s="210">
        <f t="shared" si="4"/>
        <v>0</v>
      </c>
    </row>
    <row r="23" spans="1:14" ht="15.75" x14ac:dyDescent="0.25">
      <c r="A23" s="216" t="s">
        <v>85</v>
      </c>
      <c r="B23" s="224"/>
      <c r="C23" s="224"/>
      <c r="D23" s="224"/>
      <c r="E23" s="224"/>
      <c r="F23" s="224"/>
      <c r="G23" s="224"/>
      <c r="H23" s="224"/>
      <c r="I23" s="224"/>
      <c r="J23" s="224"/>
      <c r="K23" s="224"/>
      <c r="L23" s="224"/>
      <c r="M23" s="224"/>
      <c r="N23" s="212">
        <f t="shared" si="4"/>
        <v>0</v>
      </c>
    </row>
    <row r="24" spans="1:14" ht="15.75" x14ac:dyDescent="0.25">
      <c r="A24" s="211" t="s">
        <v>86</v>
      </c>
      <c r="B24" s="223"/>
      <c r="C24" s="223"/>
      <c r="D24" s="223"/>
      <c r="E24" s="223"/>
      <c r="F24" s="223"/>
      <c r="G24" s="223"/>
      <c r="H24" s="223"/>
      <c r="I24" s="223"/>
      <c r="J24" s="223"/>
      <c r="K24" s="223"/>
      <c r="L24" s="223"/>
      <c r="M24" s="223"/>
      <c r="N24" s="212">
        <f t="shared" si="4"/>
        <v>0</v>
      </c>
    </row>
    <row r="25" spans="1:14" ht="15.75" x14ac:dyDescent="0.25">
      <c r="A25" s="211" t="s">
        <v>87</v>
      </c>
      <c r="B25" s="223"/>
      <c r="C25" s="223"/>
      <c r="D25" s="223"/>
      <c r="E25" s="223"/>
      <c r="F25" s="223"/>
      <c r="G25" s="223"/>
      <c r="H25" s="223"/>
      <c r="I25" s="223"/>
      <c r="J25" s="223"/>
      <c r="K25" s="223"/>
      <c r="L25" s="223"/>
      <c r="M25" s="223"/>
      <c r="N25" s="212">
        <f t="shared" si="4"/>
        <v>0</v>
      </c>
    </row>
    <row r="26" spans="1:14" ht="15.75" x14ac:dyDescent="0.25">
      <c r="A26" s="197"/>
      <c r="B26" s="213"/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199"/>
    </row>
    <row r="27" spans="1:14" ht="15.75" x14ac:dyDescent="0.25">
      <c r="A27" s="208" t="s">
        <v>88</v>
      </c>
      <c r="B27" s="209">
        <f t="shared" ref="B27:M27" si="7">B28</f>
        <v>0</v>
      </c>
      <c r="C27" s="209">
        <f t="shared" si="7"/>
        <v>0</v>
      </c>
      <c r="D27" s="209">
        <f t="shared" si="7"/>
        <v>0</v>
      </c>
      <c r="E27" s="209">
        <f t="shared" si="7"/>
        <v>0</v>
      </c>
      <c r="F27" s="209">
        <f t="shared" si="7"/>
        <v>0</v>
      </c>
      <c r="G27" s="209">
        <f t="shared" si="7"/>
        <v>0</v>
      </c>
      <c r="H27" s="209">
        <f t="shared" si="7"/>
        <v>0</v>
      </c>
      <c r="I27" s="209">
        <f t="shared" si="7"/>
        <v>0</v>
      </c>
      <c r="J27" s="209">
        <f t="shared" si="7"/>
        <v>0</v>
      </c>
      <c r="K27" s="209">
        <f t="shared" si="7"/>
        <v>0</v>
      </c>
      <c r="L27" s="209">
        <f t="shared" si="7"/>
        <v>0</v>
      </c>
      <c r="M27" s="209">
        <f t="shared" si="7"/>
        <v>0</v>
      </c>
      <c r="N27" s="210">
        <f t="shared" si="4"/>
        <v>0</v>
      </c>
    </row>
    <row r="28" spans="1:14" ht="15.75" x14ac:dyDescent="0.25">
      <c r="A28" s="211" t="s">
        <v>5</v>
      </c>
      <c r="B28" s="223"/>
      <c r="C28" s="223"/>
      <c r="D28" s="223"/>
      <c r="E28" s="223"/>
      <c r="F28" s="223"/>
      <c r="G28" s="223"/>
      <c r="H28" s="223"/>
      <c r="I28" s="223"/>
      <c r="J28" s="223"/>
      <c r="K28" s="223"/>
      <c r="L28" s="223"/>
      <c r="M28" s="223"/>
      <c r="N28" s="212">
        <f t="shared" si="4"/>
        <v>0</v>
      </c>
    </row>
    <row r="29" spans="1:14" ht="15.75" x14ac:dyDescent="0.25">
      <c r="A29" s="197"/>
      <c r="B29" s="213"/>
      <c r="C29" s="213"/>
      <c r="D29" s="213"/>
      <c r="E29" s="213"/>
      <c r="F29" s="213"/>
      <c r="G29" s="213"/>
      <c r="H29" s="213"/>
      <c r="I29" s="213"/>
      <c r="J29" s="213"/>
      <c r="K29" s="213"/>
      <c r="L29" s="213"/>
      <c r="M29" s="213"/>
      <c r="N29" s="199"/>
    </row>
    <row r="30" spans="1:14" ht="15.75" x14ac:dyDescent="0.25">
      <c r="A30" s="208" t="s">
        <v>89</v>
      </c>
      <c r="B30" s="209">
        <f t="shared" ref="B30:M30" si="8">B31</f>
        <v>0</v>
      </c>
      <c r="C30" s="209">
        <f t="shared" si="8"/>
        <v>0</v>
      </c>
      <c r="D30" s="209">
        <f t="shared" si="8"/>
        <v>0</v>
      </c>
      <c r="E30" s="209">
        <f t="shared" si="8"/>
        <v>0</v>
      </c>
      <c r="F30" s="209">
        <f t="shared" si="8"/>
        <v>0</v>
      </c>
      <c r="G30" s="209">
        <f t="shared" si="8"/>
        <v>0</v>
      </c>
      <c r="H30" s="209">
        <f t="shared" si="8"/>
        <v>0</v>
      </c>
      <c r="I30" s="209">
        <f t="shared" si="8"/>
        <v>0</v>
      </c>
      <c r="J30" s="209">
        <f t="shared" si="8"/>
        <v>0</v>
      </c>
      <c r="K30" s="209">
        <f t="shared" si="8"/>
        <v>0</v>
      </c>
      <c r="L30" s="209">
        <f t="shared" si="8"/>
        <v>0</v>
      </c>
      <c r="M30" s="209">
        <f t="shared" si="8"/>
        <v>0</v>
      </c>
      <c r="N30" s="210">
        <f t="shared" si="4"/>
        <v>0</v>
      </c>
    </row>
    <row r="31" spans="1:14" ht="15.75" x14ac:dyDescent="0.25">
      <c r="A31" s="211" t="s">
        <v>5</v>
      </c>
      <c r="B31" s="223"/>
      <c r="C31" s="223"/>
      <c r="D31" s="223"/>
      <c r="E31" s="223"/>
      <c r="F31" s="223"/>
      <c r="G31" s="223"/>
      <c r="H31" s="223"/>
      <c r="I31" s="223"/>
      <c r="J31" s="223"/>
      <c r="K31" s="223"/>
      <c r="L31" s="223"/>
      <c r="M31" s="223"/>
      <c r="N31" s="212">
        <f t="shared" si="4"/>
        <v>0</v>
      </c>
    </row>
    <row r="32" spans="1:14" ht="15.75" x14ac:dyDescent="0.25">
      <c r="A32" s="197"/>
      <c r="B32" s="213"/>
      <c r="C32" s="213"/>
      <c r="D32" s="213"/>
      <c r="E32" s="213"/>
      <c r="F32" s="213"/>
      <c r="G32" s="213"/>
      <c r="H32" s="213"/>
      <c r="I32" s="213"/>
      <c r="J32" s="213"/>
      <c r="K32" s="213"/>
      <c r="L32" s="213"/>
      <c r="M32" s="213"/>
      <c r="N32" s="199"/>
    </row>
    <row r="33" spans="1:14" ht="15.75" x14ac:dyDescent="0.25">
      <c r="A33" s="208" t="s">
        <v>90</v>
      </c>
      <c r="B33" s="209">
        <f t="shared" ref="B33:M33" si="9">B34</f>
        <v>0</v>
      </c>
      <c r="C33" s="209">
        <f t="shared" si="9"/>
        <v>0</v>
      </c>
      <c r="D33" s="209">
        <f t="shared" si="9"/>
        <v>0</v>
      </c>
      <c r="E33" s="209">
        <f t="shared" si="9"/>
        <v>0</v>
      </c>
      <c r="F33" s="209">
        <f t="shared" si="9"/>
        <v>0</v>
      </c>
      <c r="G33" s="209">
        <f t="shared" si="9"/>
        <v>0</v>
      </c>
      <c r="H33" s="209">
        <f t="shared" si="9"/>
        <v>0</v>
      </c>
      <c r="I33" s="209">
        <f t="shared" si="9"/>
        <v>0</v>
      </c>
      <c r="J33" s="209">
        <f t="shared" si="9"/>
        <v>0</v>
      </c>
      <c r="K33" s="209">
        <f t="shared" si="9"/>
        <v>0</v>
      </c>
      <c r="L33" s="209">
        <f t="shared" si="9"/>
        <v>0</v>
      </c>
      <c r="M33" s="209">
        <f t="shared" si="9"/>
        <v>0</v>
      </c>
      <c r="N33" s="210">
        <f t="shared" si="4"/>
        <v>0</v>
      </c>
    </row>
    <row r="34" spans="1:14" ht="15.75" x14ac:dyDescent="0.25">
      <c r="A34" s="211" t="s">
        <v>91</v>
      </c>
      <c r="B34" s="223"/>
      <c r="C34" s="223"/>
      <c r="D34" s="223"/>
      <c r="E34" s="223"/>
      <c r="F34" s="223"/>
      <c r="G34" s="223"/>
      <c r="H34" s="223"/>
      <c r="I34" s="223"/>
      <c r="J34" s="223"/>
      <c r="K34" s="223"/>
      <c r="L34" s="223"/>
      <c r="M34" s="223"/>
      <c r="N34" s="212">
        <f t="shared" si="4"/>
        <v>0</v>
      </c>
    </row>
    <row r="35" spans="1:14" ht="15.75" x14ac:dyDescent="0.25">
      <c r="A35" s="197"/>
      <c r="B35" s="213"/>
      <c r="C35" s="21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199"/>
    </row>
    <row r="36" spans="1:14" ht="15.75" x14ac:dyDescent="0.25">
      <c r="A36" s="208" t="s">
        <v>92</v>
      </c>
      <c r="B36" s="209">
        <f t="shared" ref="B36:M36" si="10">SUM(B37:B38)</f>
        <v>0</v>
      </c>
      <c r="C36" s="209">
        <f t="shared" si="10"/>
        <v>0</v>
      </c>
      <c r="D36" s="209">
        <f t="shared" si="10"/>
        <v>0</v>
      </c>
      <c r="E36" s="209">
        <f t="shared" si="10"/>
        <v>0</v>
      </c>
      <c r="F36" s="209">
        <f t="shared" si="10"/>
        <v>0</v>
      </c>
      <c r="G36" s="209">
        <f t="shared" si="10"/>
        <v>0</v>
      </c>
      <c r="H36" s="209">
        <f t="shared" si="10"/>
        <v>0</v>
      </c>
      <c r="I36" s="209">
        <f t="shared" si="10"/>
        <v>0</v>
      </c>
      <c r="J36" s="209">
        <f t="shared" si="10"/>
        <v>0</v>
      </c>
      <c r="K36" s="209">
        <f t="shared" si="10"/>
        <v>0</v>
      </c>
      <c r="L36" s="209">
        <f t="shared" si="10"/>
        <v>0</v>
      </c>
      <c r="M36" s="209">
        <f t="shared" si="10"/>
        <v>0</v>
      </c>
      <c r="N36" s="210">
        <f t="shared" si="4"/>
        <v>0</v>
      </c>
    </row>
    <row r="37" spans="1:14" ht="15.75" x14ac:dyDescent="0.25">
      <c r="A37" s="211" t="s">
        <v>93</v>
      </c>
      <c r="B37" s="223"/>
      <c r="C37" s="223"/>
      <c r="D37" s="223"/>
      <c r="E37" s="223"/>
      <c r="F37" s="223"/>
      <c r="G37" s="223"/>
      <c r="H37" s="223"/>
      <c r="I37" s="223"/>
      <c r="J37" s="223"/>
      <c r="K37" s="223"/>
      <c r="L37" s="223"/>
      <c r="M37" s="223"/>
      <c r="N37" s="212">
        <f t="shared" si="4"/>
        <v>0</v>
      </c>
    </row>
    <row r="38" spans="1:14" ht="15.75" x14ac:dyDescent="0.25">
      <c r="A38" s="211" t="s">
        <v>94</v>
      </c>
      <c r="B38" s="223"/>
      <c r="C38" s="223"/>
      <c r="D38" s="223"/>
      <c r="E38" s="223"/>
      <c r="F38" s="223"/>
      <c r="G38" s="223"/>
      <c r="H38" s="223"/>
      <c r="I38" s="223"/>
      <c r="J38" s="223"/>
      <c r="K38" s="223"/>
      <c r="L38" s="223"/>
      <c r="M38" s="223"/>
      <c r="N38" s="212">
        <f t="shared" si="4"/>
        <v>0</v>
      </c>
    </row>
    <row r="39" spans="1:14" ht="15.75" x14ac:dyDescent="0.25">
      <c r="A39" s="197"/>
      <c r="B39" s="213"/>
      <c r="C39" s="213"/>
      <c r="D39" s="213"/>
      <c r="E39" s="213"/>
      <c r="F39" s="213"/>
      <c r="G39" s="213"/>
      <c r="H39" s="213"/>
      <c r="I39" s="213"/>
      <c r="J39" s="213"/>
      <c r="K39" s="213"/>
      <c r="L39" s="213"/>
      <c r="M39" s="213"/>
      <c r="N39" s="199"/>
    </row>
    <row r="40" spans="1:14" ht="15.75" x14ac:dyDescent="0.25">
      <c r="A40" s="208" t="s">
        <v>95</v>
      </c>
      <c r="B40" s="209">
        <f t="shared" ref="B40:M40" si="11">SUM(B41:B43)</f>
        <v>0</v>
      </c>
      <c r="C40" s="209">
        <f t="shared" si="11"/>
        <v>0</v>
      </c>
      <c r="D40" s="209">
        <f t="shared" si="11"/>
        <v>0</v>
      </c>
      <c r="E40" s="209">
        <f t="shared" si="11"/>
        <v>0</v>
      </c>
      <c r="F40" s="209">
        <f t="shared" si="11"/>
        <v>0</v>
      </c>
      <c r="G40" s="209">
        <f t="shared" si="11"/>
        <v>0</v>
      </c>
      <c r="H40" s="209">
        <f t="shared" si="11"/>
        <v>0</v>
      </c>
      <c r="I40" s="209">
        <f t="shared" si="11"/>
        <v>0</v>
      </c>
      <c r="J40" s="209">
        <f t="shared" si="11"/>
        <v>0</v>
      </c>
      <c r="K40" s="209">
        <f t="shared" si="11"/>
        <v>0</v>
      </c>
      <c r="L40" s="209">
        <f t="shared" si="11"/>
        <v>0</v>
      </c>
      <c r="M40" s="209">
        <f t="shared" si="11"/>
        <v>0</v>
      </c>
      <c r="N40" s="210">
        <f t="shared" si="4"/>
        <v>0</v>
      </c>
    </row>
    <row r="41" spans="1:14" ht="15.75" x14ac:dyDescent="0.25">
      <c r="A41" s="211" t="s">
        <v>96</v>
      </c>
      <c r="B41" s="223"/>
      <c r="C41" s="223"/>
      <c r="D41" s="223"/>
      <c r="E41" s="223"/>
      <c r="F41" s="223"/>
      <c r="G41" s="223"/>
      <c r="H41" s="223"/>
      <c r="I41" s="223"/>
      <c r="J41" s="223"/>
      <c r="K41" s="223"/>
      <c r="L41" s="223"/>
      <c r="M41" s="223"/>
      <c r="N41" s="212">
        <f t="shared" si="4"/>
        <v>0</v>
      </c>
    </row>
    <row r="42" spans="1:14" ht="15.75" x14ac:dyDescent="0.25">
      <c r="A42" s="211" t="s">
        <v>97</v>
      </c>
      <c r="B42" s="223"/>
      <c r="C42" s="223"/>
      <c r="D42" s="223"/>
      <c r="E42" s="223"/>
      <c r="F42" s="223"/>
      <c r="G42" s="223"/>
      <c r="H42" s="223"/>
      <c r="I42" s="223"/>
      <c r="J42" s="223"/>
      <c r="K42" s="223"/>
      <c r="L42" s="223"/>
      <c r="M42" s="223"/>
      <c r="N42" s="212">
        <f t="shared" si="4"/>
        <v>0</v>
      </c>
    </row>
    <row r="43" spans="1:14" ht="15.75" x14ac:dyDescent="0.25">
      <c r="A43" s="211" t="s">
        <v>98</v>
      </c>
      <c r="B43" s="223"/>
      <c r="C43" s="223"/>
      <c r="D43" s="223"/>
      <c r="E43" s="223"/>
      <c r="F43" s="223"/>
      <c r="G43" s="223"/>
      <c r="H43" s="223"/>
      <c r="I43" s="223"/>
      <c r="J43" s="223"/>
      <c r="K43" s="223"/>
      <c r="L43" s="223"/>
      <c r="M43" s="223"/>
      <c r="N43" s="212">
        <f t="shared" si="4"/>
        <v>0</v>
      </c>
    </row>
    <row r="44" spans="1:14" ht="15.75" x14ac:dyDescent="0.25">
      <c r="A44" s="197"/>
      <c r="B44" s="213"/>
      <c r="C44" s="213"/>
      <c r="D44" s="213"/>
      <c r="E44" s="213"/>
      <c r="F44" s="213"/>
      <c r="G44" s="213"/>
      <c r="H44" s="213"/>
      <c r="I44" s="213"/>
      <c r="J44" s="213"/>
      <c r="K44" s="213"/>
      <c r="L44" s="213"/>
      <c r="M44" s="213"/>
      <c r="N44" s="199"/>
    </row>
    <row r="45" spans="1:14" ht="15.75" x14ac:dyDescent="0.25">
      <c r="A45" s="208" t="s">
        <v>99</v>
      </c>
      <c r="B45" s="209">
        <f t="shared" ref="B45:M45" si="12">SUM(B46:B49)</f>
        <v>0</v>
      </c>
      <c r="C45" s="209">
        <f t="shared" si="12"/>
        <v>0</v>
      </c>
      <c r="D45" s="209">
        <f t="shared" si="12"/>
        <v>0</v>
      </c>
      <c r="E45" s="209">
        <f t="shared" si="12"/>
        <v>0</v>
      </c>
      <c r="F45" s="209">
        <f t="shared" si="12"/>
        <v>0</v>
      </c>
      <c r="G45" s="209">
        <f t="shared" si="12"/>
        <v>0</v>
      </c>
      <c r="H45" s="209">
        <f t="shared" si="12"/>
        <v>0</v>
      </c>
      <c r="I45" s="209">
        <f t="shared" si="12"/>
        <v>0</v>
      </c>
      <c r="J45" s="209">
        <f t="shared" si="12"/>
        <v>0</v>
      </c>
      <c r="K45" s="209">
        <f t="shared" si="12"/>
        <v>0</v>
      </c>
      <c r="L45" s="209">
        <f t="shared" si="12"/>
        <v>0</v>
      </c>
      <c r="M45" s="209">
        <f t="shared" si="12"/>
        <v>0</v>
      </c>
      <c r="N45" s="210">
        <f t="shared" si="4"/>
        <v>0</v>
      </c>
    </row>
    <row r="46" spans="1:14" ht="15.75" x14ac:dyDescent="0.25">
      <c r="A46" s="211" t="s">
        <v>100</v>
      </c>
      <c r="B46" s="223"/>
      <c r="C46" s="223"/>
      <c r="D46" s="223"/>
      <c r="E46" s="223"/>
      <c r="F46" s="223"/>
      <c r="G46" s="223"/>
      <c r="H46" s="223"/>
      <c r="I46" s="223"/>
      <c r="J46" s="223"/>
      <c r="K46" s="223"/>
      <c r="L46" s="223"/>
      <c r="M46" s="223"/>
      <c r="N46" s="212">
        <f t="shared" si="4"/>
        <v>0</v>
      </c>
    </row>
    <row r="47" spans="1:14" ht="15.75" x14ac:dyDescent="0.25">
      <c r="A47" s="211" t="s">
        <v>101</v>
      </c>
      <c r="B47" s="223"/>
      <c r="C47" s="223"/>
      <c r="D47" s="223"/>
      <c r="E47" s="223"/>
      <c r="F47" s="223"/>
      <c r="G47" s="223"/>
      <c r="H47" s="223"/>
      <c r="I47" s="223"/>
      <c r="J47" s="223"/>
      <c r="K47" s="223"/>
      <c r="L47" s="223"/>
      <c r="M47" s="223"/>
      <c r="N47" s="212">
        <f t="shared" si="4"/>
        <v>0</v>
      </c>
    </row>
    <row r="48" spans="1:14" ht="15.75" x14ac:dyDescent="0.25">
      <c r="A48" s="211" t="s">
        <v>102</v>
      </c>
      <c r="B48" s="223"/>
      <c r="C48" s="223"/>
      <c r="D48" s="223"/>
      <c r="E48" s="223"/>
      <c r="F48" s="223"/>
      <c r="G48" s="223"/>
      <c r="H48" s="223"/>
      <c r="I48" s="223"/>
      <c r="J48" s="223"/>
      <c r="K48" s="223"/>
      <c r="L48" s="223"/>
      <c r="M48" s="223"/>
      <c r="N48" s="212">
        <f t="shared" si="4"/>
        <v>0</v>
      </c>
    </row>
    <row r="49" spans="1:14" ht="15.75" x14ac:dyDescent="0.25">
      <c r="A49" s="211" t="s">
        <v>42</v>
      </c>
      <c r="B49" s="223"/>
      <c r="C49" s="223"/>
      <c r="D49" s="223"/>
      <c r="E49" s="223"/>
      <c r="F49" s="223"/>
      <c r="G49" s="223"/>
      <c r="H49" s="223"/>
      <c r="I49" s="223"/>
      <c r="J49" s="223"/>
      <c r="K49" s="223"/>
      <c r="L49" s="223"/>
      <c r="M49" s="223"/>
      <c r="N49" s="212">
        <f t="shared" si="4"/>
        <v>0</v>
      </c>
    </row>
    <row r="50" spans="1:14" ht="15.75" x14ac:dyDescent="0.25">
      <c r="A50" s="197"/>
      <c r="B50" s="213"/>
      <c r="C50" s="213"/>
      <c r="D50" s="213"/>
      <c r="E50" s="213"/>
      <c r="F50" s="213"/>
      <c r="G50" s="213"/>
      <c r="H50" s="213"/>
      <c r="I50" s="213"/>
      <c r="J50" s="213"/>
      <c r="K50" s="213"/>
      <c r="L50" s="213"/>
      <c r="M50" s="213"/>
      <c r="N50" s="199"/>
    </row>
    <row r="51" spans="1:14" ht="15.75" x14ac:dyDescent="0.25">
      <c r="A51" s="208" t="s">
        <v>103</v>
      </c>
      <c r="B51" s="209">
        <f t="shared" ref="B51:M51" si="13">SUM(B52:B57)</f>
        <v>0</v>
      </c>
      <c r="C51" s="209">
        <f t="shared" si="13"/>
        <v>0</v>
      </c>
      <c r="D51" s="209">
        <f t="shared" si="13"/>
        <v>0</v>
      </c>
      <c r="E51" s="209">
        <f t="shared" si="13"/>
        <v>0</v>
      </c>
      <c r="F51" s="209">
        <f t="shared" si="13"/>
        <v>0</v>
      </c>
      <c r="G51" s="209">
        <f t="shared" si="13"/>
        <v>0</v>
      </c>
      <c r="H51" s="209">
        <f t="shared" si="13"/>
        <v>0</v>
      </c>
      <c r="I51" s="209">
        <f t="shared" si="13"/>
        <v>0</v>
      </c>
      <c r="J51" s="209">
        <f t="shared" si="13"/>
        <v>0</v>
      </c>
      <c r="K51" s="209">
        <f t="shared" si="13"/>
        <v>0</v>
      </c>
      <c r="L51" s="209">
        <f t="shared" si="13"/>
        <v>0</v>
      </c>
      <c r="M51" s="209">
        <f t="shared" si="13"/>
        <v>0</v>
      </c>
      <c r="N51" s="210">
        <f t="shared" si="4"/>
        <v>0</v>
      </c>
    </row>
    <row r="52" spans="1:14" ht="15.75" x14ac:dyDescent="0.25">
      <c r="A52" s="211" t="s">
        <v>2</v>
      </c>
      <c r="B52" s="223"/>
      <c r="C52" s="223"/>
      <c r="D52" s="223"/>
      <c r="E52" s="223"/>
      <c r="F52" s="223"/>
      <c r="G52" s="223"/>
      <c r="H52" s="223"/>
      <c r="I52" s="223"/>
      <c r="J52" s="223"/>
      <c r="K52" s="223"/>
      <c r="L52" s="223"/>
      <c r="M52" s="223"/>
      <c r="N52" s="212">
        <f t="shared" si="4"/>
        <v>0</v>
      </c>
    </row>
    <row r="53" spans="1:14" ht="15.75" x14ac:dyDescent="0.25">
      <c r="A53" s="211" t="s">
        <v>104</v>
      </c>
      <c r="B53" s="223"/>
      <c r="C53" s="223"/>
      <c r="D53" s="223"/>
      <c r="E53" s="223"/>
      <c r="F53" s="223"/>
      <c r="G53" s="223"/>
      <c r="H53" s="223"/>
      <c r="I53" s="223"/>
      <c r="J53" s="223"/>
      <c r="K53" s="223"/>
      <c r="L53" s="223"/>
      <c r="M53" s="223"/>
      <c r="N53" s="212">
        <f t="shared" si="4"/>
        <v>0</v>
      </c>
    </row>
    <row r="54" spans="1:14" ht="15.75" x14ac:dyDescent="0.25">
      <c r="A54" s="211" t="s">
        <v>105</v>
      </c>
      <c r="B54" s="223"/>
      <c r="C54" s="223"/>
      <c r="D54" s="223"/>
      <c r="E54" s="223"/>
      <c r="F54" s="223"/>
      <c r="G54" s="223"/>
      <c r="H54" s="223"/>
      <c r="I54" s="223"/>
      <c r="J54" s="223"/>
      <c r="K54" s="223"/>
      <c r="L54" s="223"/>
      <c r="M54" s="223"/>
      <c r="N54" s="212">
        <f t="shared" si="4"/>
        <v>0</v>
      </c>
    </row>
    <row r="55" spans="1:14" ht="15.75" x14ac:dyDescent="0.25">
      <c r="A55" s="211" t="s">
        <v>106</v>
      </c>
      <c r="B55" s="223"/>
      <c r="C55" s="223"/>
      <c r="D55" s="223"/>
      <c r="E55" s="223"/>
      <c r="F55" s="223"/>
      <c r="G55" s="223"/>
      <c r="H55" s="223"/>
      <c r="I55" s="223"/>
      <c r="J55" s="223"/>
      <c r="K55" s="223"/>
      <c r="L55" s="223"/>
      <c r="M55" s="223"/>
      <c r="N55" s="212">
        <f t="shared" si="4"/>
        <v>0</v>
      </c>
    </row>
    <row r="56" spans="1:14" ht="15.75" x14ac:dyDescent="0.25">
      <c r="A56" s="211" t="s">
        <v>107</v>
      </c>
      <c r="B56" s="223"/>
      <c r="C56" s="223"/>
      <c r="D56" s="223"/>
      <c r="E56" s="223"/>
      <c r="F56" s="223"/>
      <c r="G56" s="223"/>
      <c r="H56" s="223"/>
      <c r="I56" s="223"/>
      <c r="J56" s="223"/>
      <c r="K56" s="223"/>
      <c r="L56" s="223"/>
      <c r="M56" s="223"/>
      <c r="N56" s="212">
        <f t="shared" si="4"/>
        <v>0</v>
      </c>
    </row>
    <row r="57" spans="1:14" ht="15.75" x14ac:dyDescent="0.25">
      <c r="A57" s="211" t="s">
        <v>108</v>
      </c>
      <c r="B57" s="223"/>
      <c r="C57" s="223"/>
      <c r="D57" s="223"/>
      <c r="E57" s="223"/>
      <c r="F57" s="223"/>
      <c r="G57" s="223"/>
      <c r="H57" s="223"/>
      <c r="I57" s="223"/>
      <c r="J57" s="223"/>
      <c r="K57" s="223"/>
      <c r="L57" s="223"/>
      <c r="M57" s="223"/>
      <c r="N57" s="212">
        <f t="shared" si="4"/>
        <v>0</v>
      </c>
    </row>
    <row r="58" spans="1:14" ht="15.75" x14ac:dyDescent="0.25">
      <c r="A58" s="197"/>
      <c r="B58" s="213"/>
      <c r="C58" s="213"/>
      <c r="D58" s="213"/>
      <c r="E58" s="213"/>
      <c r="F58" s="213"/>
      <c r="G58" s="213"/>
      <c r="H58" s="213"/>
      <c r="I58" s="213"/>
      <c r="J58" s="213"/>
      <c r="K58" s="213"/>
      <c r="L58" s="213"/>
      <c r="M58" s="213"/>
      <c r="N58" s="199"/>
    </row>
    <row r="59" spans="1:14" ht="15.75" x14ac:dyDescent="0.25">
      <c r="A59" s="208" t="s">
        <v>109</v>
      </c>
      <c r="B59" s="209">
        <f t="shared" ref="B59:M59" si="14">SUM(B60:B62)</f>
        <v>0</v>
      </c>
      <c r="C59" s="209">
        <f t="shared" si="14"/>
        <v>0</v>
      </c>
      <c r="D59" s="209">
        <f t="shared" si="14"/>
        <v>0</v>
      </c>
      <c r="E59" s="209">
        <f t="shared" si="14"/>
        <v>0</v>
      </c>
      <c r="F59" s="209">
        <f t="shared" si="14"/>
        <v>0</v>
      </c>
      <c r="G59" s="209">
        <f t="shared" si="14"/>
        <v>0</v>
      </c>
      <c r="H59" s="209">
        <f t="shared" si="14"/>
        <v>0</v>
      </c>
      <c r="I59" s="209">
        <f t="shared" si="14"/>
        <v>0</v>
      </c>
      <c r="J59" s="209">
        <f t="shared" si="14"/>
        <v>0</v>
      </c>
      <c r="K59" s="209">
        <f t="shared" si="14"/>
        <v>0</v>
      </c>
      <c r="L59" s="209">
        <f t="shared" si="14"/>
        <v>0</v>
      </c>
      <c r="M59" s="209">
        <f t="shared" si="14"/>
        <v>0</v>
      </c>
      <c r="N59" s="210">
        <f t="shared" si="4"/>
        <v>0</v>
      </c>
    </row>
    <row r="60" spans="1:14" ht="15.75" x14ac:dyDescent="0.25">
      <c r="A60" s="211" t="s">
        <v>110</v>
      </c>
      <c r="B60" s="223"/>
      <c r="C60" s="223"/>
      <c r="D60" s="223"/>
      <c r="E60" s="223"/>
      <c r="F60" s="223"/>
      <c r="G60" s="223"/>
      <c r="H60" s="223"/>
      <c r="I60" s="223"/>
      <c r="J60" s="223"/>
      <c r="K60" s="223"/>
      <c r="L60" s="223"/>
      <c r="M60" s="223"/>
      <c r="N60" s="212">
        <f t="shared" si="4"/>
        <v>0</v>
      </c>
    </row>
    <row r="61" spans="1:14" ht="15.75" x14ac:dyDescent="0.25">
      <c r="A61" s="211" t="s">
        <v>111</v>
      </c>
      <c r="B61" s="223"/>
      <c r="C61" s="223"/>
      <c r="D61" s="223"/>
      <c r="E61" s="223"/>
      <c r="F61" s="223"/>
      <c r="G61" s="223"/>
      <c r="H61" s="223"/>
      <c r="I61" s="223"/>
      <c r="J61" s="223"/>
      <c r="K61" s="223"/>
      <c r="L61" s="223"/>
      <c r="M61" s="223"/>
      <c r="N61" s="212">
        <f t="shared" si="4"/>
        <v>0</v>
      </c>
    </row>
    <row r="62" spans="1:14" ht="15.75" x14ac:dyDescent="0.25">
      <c r="A62" s="211" t="s">
        <v>112</v>
      </c>
      <c r="B62" s="223"/>
      <c r="C62" s="223"/>
      <c r="D62" s="223"/>
      <c r="E62" s="223"/>
      <c r="F62" s="223"/>
      <c r="G62" s="223"/>
      <c r="H62" s="223"/>
      <c r="I62" s="223"/>
      <c r="J62" s="223"/>
      <c r="K62" s="223"/>
      <c r="L62" s="223"/>
      <c r="M62" s="223"/>
      <c r="N62" s="212">
        <f t="shared" si="4"/>
        <v>0</v>
      </c>
    </row>
    <row r="63" spans="1:14" ht="15.75" x14ac:dyDescent="0.25">
      <c r="A63" s="197"/>
      <c r="B63" s="213"/>
      <c r="C63" s="213"/>
      <c r="D63" s="213"/>
      <c r="E63" s="213"/>
      <c r="F63" s="213"/>
      <c r="G63" s="213"/>
      <c r="H63" s="213"/>
      <c r="I63" s="213"/>
      <c r="J63" s="213"/>
      <c r="K63" s="213"/>
      <c r="L63" s="213"/>
      <c r="M63" s="213"/>
      <c r="N63" s="199"/>
    </row>
    <row r="64" spans="1:14" ht="15.75" x14ac:dyDescent="0.25">
      <c r="A64" s="208" t="s">
        <v>113</v>
      </c>
      <c r="B64" s="209">
        <f t="shared" ref="B64:M64" si="15">SUM(B65:B67)</f>
        <v>0</v>
      </c>
      <c r="C64" s="209">
        <f t="shared" si="15"/>
        <v>0</v>
      </c>
      <c r="D64" s="209">
        <f t="shared" si="15"/>
        <v>0</v>
      </c>
      <c r="E64" s="209">
        <f t="shared" si="15"/>
        <v>0</v>
      </c>
      <c r="F64" s="209">
        <f t="shared" si="15"/>
        <v>0</v>
      </c>
      <c r="G64" s="209">
        <f t="shared" si="15"/>
        <v>0</v>
      </c>
      <c r="H64" s="209">
        <f t="shared" si="15"/>
        <v>0</v>
      </c>
      <c r="I64" s="209">
        <f t="shared" si="15"/>
        <v>0</v>
      </c>
      <c r="J64" s="209">
        <f t="shared" si="15"/>
        <v>0</v>
      </c>
      <c r="K64" s="209">
        <f t="shared" si="15"/>
        <v>0</v>
      </c>
      <c r="L64" s="209">
        <f t="shared" si="15"/>
        <v>0</v>
      </c>
      <c r="M64" s="209">
        <f t="shared" si="15"/>
        <v>0</v>
      </c>
      <c r="N64" s="210">
        <f t="shared" si="4"/>
        <v>0</v>
      </c>
    </row>
    <row r="65" spans="1:14" ht="15.75" x14ac:dyDescent="0.25">
      <c r="A65" s="211" t="s">
        <v>114</v>
      </c>
      <c r="B65" s="223"/>
      <c r="C65" s="223"/>
      <c r="D65" s="223"/>
      <c r="E65" s="223"/>
      <c r="F65" s="223"/>
      <c r="G65" s="223"/>
      <c r="H65" s="223"/>
      <c r="I65" s="223"/>
      <c r="J65" s="223"/>
      <c r="K65" s="223"/>
      <c r="L65" s="223"/>
      <c r="M65" s="223"/>
      <c r="N65" s="212">
        <f t="shared" si="4"/>
        <v>0</v>
      </c>
    </row>
    <row r="66" spans="1:14" ht="15.75" x14ac:dyDescent="0.25">
      <c r="A66" s="211" t="s">
        <v>115</v>
      </c>
      <c r="B66" s="223"/>
      <c r="C66" s="223"/>
      <c r="D66" s="223"/>
      <c r="E66" s="223"/>
      <c r="F66" s="223"/>
      <c r="G66" s="223"/>
      <c r="H66" s="223"/>
      <c r="I66" s="223"/>
      <c r="J66" s="223"/>
      <c r="K66" s="223"/>
      <c r="L66" s="223"/>
      <c r="M66" s="223"/>
      <c r="N66" s="212">
        <f t="shared" si="4"/>
        <v>0</v>
      </c>
    </row>
    <row r="67" spans="1:14" ht="15.75" x14ac:dyDescent="0.25">
      <c r="A67" s="211" t="s">
        <v>116</v>
      </c>
      <c r="B67" s="223"/>
      <c r="C67" s="223"/>
      <c r="D67" s="223"/>
      <c r="E67" s="223"/>
      <c r="F67" s="223"/>
      <c r="G67" s="223"/>
      <c r="H67" s="223"/>
      <c r="I67" s="223"/>
      <c r="J67" s="223"/>
      <c r="K67" s="223"/>
      <c r="L67" s="223"/>
      <c r="M67" s="223"/>
      <c r="N67" s="212">
        <f t="shared" si="4"/>
        <v>0</v>
      </c>
    </row>
    <row r="68" spans="1:14" ht="15.75" x14ac:dyDescent="0.25">
      <c r="A68" s="197"/>
      <c r="B68" s="213"/>
      <c r="C68" s="213"/>
      <c r="D68" s="213"/>
      <c r="E68" s="213"/>
      <c r="F68" s="213"/>
      <c r="G68" s="213"/>
      <c r="H68" s="213"/>
      <c r="I68" s="213"/>
      <c r="J68" s="213"/>
      <c r="K68" s="213"/>
      <c r="L68" s="213"/>
      <c r="M68" s="213"/>
      <c r="N68" s="199"/>
    </row>
    <row r="69" spans="1:14" ht="15.75" x14ac:dyDescent="0.25">
      <c r="A69" s="208" t="s">
        <v>117</v>
      </c>
      <c r="B69" s="209">
        <f t="shared" ref="B69:M69" si="16">SUM(B70:B73)</f>
        <v>0</v>
      </c>
      <c r="C69" s="209">
        <f t="shared" si="16"/>
        <v>0</v>
      </c>
      <c r="D69" s="209">
        <f t="shared" si="16"/>
        <v>0</v>
      </c>
      <c r="E69" s="209">
        <f t="shared" si="16"/>
        <v>0</v>
      </c>
      <c r="F69" s="209">
        <f t="shared" si="16"/>
        <v>0</v>
      </c>
      <c r="G69" s="209">
        <f t="shared" si="16"/>
        <v>0</v>
      </c>
      <c r="H69" s="209">
        <f t="shared" si="16"/>
        <v>0</v>
      </c>
      <c r="I69" s="209">
        <f t="shared" si="16"/>
        <v>0</v>
      </c>
      <c r="J69" s="209">
        <f t="shared" si="16"/>
        <v>0</v>
      </c>
      <c r="K69" s="209">
        <f t="shared" si="16"/>
        <v>0</v>
      </c>
      <c r="L69" s="209">
        <f t="shared" si="16"/>
        <v>0</v>
      </c>
      <c r="M69" s="209">
        <f t="shared" si="16"/>
        <v>0</v>
      </c>
      <c r="N69" s="210">
        <f t="shared" si="4"/>
        <v>0</v>
      </c>
    </row>
    <row r="70" spans="1:14" ht="15.75" x14ac:dyDescent="0.25">
      <c r="A70" s="211" t="s">
        <v>118</v>
      </c>
      <c r="B70" s="223"/>
      <c r="C70" s="223"/>
      <c r="D70" s="223"/>
      <c r="E70" s="223"/>
      <c r="F70" s="223"/>
      <c r="G70" s="223"/>
      <c r="H70" s="223"/>
      <c r="I70" s="223"/>
      <c r="J70" s="223"/>
      <c r="K70" s="223"/>
      <c r="L70" s="223"/>
      <c r="M70" s="223"/>
      <c r="N70" s="212">
        <f t="shared" si="4"/>
        <v>0</v>
      </c>
    </row>
    <row r="71" spans="1:14" ht="15.75" x14ac:dyDescent="0.25">
      <c r="A71" s="211" t="s">
        <v>10</v>
      </c>
      <c r="B71" s="223"/>
      <c r="C71" s="223"/>
      <c r="D71" s="223"/>
      <c r="E71" s="223"/>
      <c r="F71" s="223"/>
      <c r="G71" s="223"/>
      <c r="H71" s="223"/>
      <c r="I71" s="223"/>
      <c r="J71" s="223"/>
      <c r="K71" s="223"/>
      <c r="L71" s="223"/>
      <c r="M71" s="223"/>
      <c r="N71" s="212">
        <f t="shared" si="4"/>
        <v>0</v>
      </c>
    </row>
    <row r="72" spans="1:14" ht="15.75" x14ac:dyDescent="0.25">
      <c r="A72" s="211" t="s">
        <v>90</v>
      </c>
      <c r="B72" s="223"/>
      <c r="C72" s="223"/>
      <c r="D72" s="223"/>
      <c r="E72" s="223"/>
      <c r="F72" s="223"/>
      <c r="G72" s="223"/>
      <c r="H72" s="223"/>
      <c r="I72" s="223"/>
      <c r="J72" s="223"/>
      <c r="K72" s="223"/>
      <c r="L72" s="223"/>
      <c r="M72" s="223"/>
      <c r="N72" s="212">
        <f t="shared" si="4"/>
        <v>0</v>
      </c>
    </row>
    <row r="73" spans="1:14" ht="15.75" x14ac:dyDescent="0.25">
      <c r="A73" s="211" t="s">
        <v>1</v>
      </c>
      <c r="B73" s="223"/>
      <c r="C73" s="223"/>
      <c r="D73" s="223"/>
      <c r="E73" s="223"/>
      <c r="F73" s="223"/>
      <c r="G73" s="223"/>
      <c r="H73" s="223"/>
      <c r="I73" s="223"/>
      <c r="J73" s="223"/>
      <c r="K73" s="223"/>
      <c r="L73" s="223"/>
      <c r="M73" s="223"/>
      <c r="N73" s="212">
        <f t="shared" si="4"/>
        <v>0</v>
      </c>
    </row>
    <row r="74" spans="1:14" ht="15.75" x14ac:dyDescent="0.25">
      <c r="A74" s="197"/>
      <c r="B74" s="213"/>
      <c r="C74" s="213"/>
      <c r="D74" s="213"/>
      <c r="E74" s="213"/>
      <c r="F74" s="213"/>
      <c r="G74" s="213"/>
      <c r="H74" s="213"/>
      <c r="I74" s="213"/>
      <c r="J74" s="213"/>
      <c r="K74" s="213"/>
      <c r="L74" s="213"/>
      <c r="M74" s="213"/>
      <c r="N74" s="199"/>
    </row>
    <row r="75" spans="1:14" ht="15.75" x14ac:dyDescent="0.25">
      <c r="A75" s="208" t="s">
        <v>11</v>
      </c>
      <c r="B75" s="209">
        <f t="shared" ref="B75:M75" si="17">SUM(B76:B78)</f>
        <v>0</v>
      </c>
      <c r="C75" s="209">
        <f t="shared" si="17"/>
        <v>0</v>
      </c>
      <c r="D75" s="209">
        <f t="shared" si="17"/>
        <v>0</v>
      </c>
      <c r="E75" s="209">
        <f t="shared" si="17"/>
        <v>0</v>
      </c>
      <c r="F75" s="209">
        <f t="shared" si="17"/>
        <v>0</v>
      </c>
      <c r="G75" s="209">
        <f t="shared" si="17"/>
        <v>0</v>
      </c>
      <c r="H75" s="209">
        <f t="shared" si="17"/>
        <v>0</v>
      </c>
      <c r="I75" s="209">
        <f t="shared" si="17"/>
        <v>0</v>
      </c>
      <c r="J75" s="209">
        <f t="shared" si="17"/>
        <v>0</v>
      </c>
      <c r="K75" s="209">
        <f t="shared" si="17"/>
        <v>0</v>
      </c>
      <c r="L75" s="209">
        <f t="shared" si="17"/>
        <v>0</v>
      </c>
      <c r="M75" s="209">
        <f t="shared" si="17"/>
        <v>0</v>
      </c>
      <c r="N75" s="210">
        <f t="shared" si="4"/>
        <v>0</v>
      </c>
    </row>
    <row r="76" spans="1:14" ht="15.75" x14ac:dyDescent="0.25">
      <c r="A76" s="211" t="s">
        <v>119</v>
      </c>
      <c r="B76" s="223"/>
      <c r="C76" s="223"/>
      <c r="D76" s="223"/>
      <c r="E76" s="223"/>
      <c r="F76" s="223"/>
      <c r="G76" s="223"/>
      <c r="H76" s="223"/>
      <c r="I76" s="223"/>
      <c r="J76" s="223"/>
      <c r="K76" s="223"/>
      <c r="L76" s="223"/>
      <c r="M76" s="223"/>
      <c r="N76" s="212">
        <f t="shared" si="4"/>
        <v>0</v>
      </c>
    </row>
    <row r="77" spans="1:14" ht="15.75" x14ac:dyDescent="0.25">
      <c r="A77" s="211" t="s">
        <v>120</v>
      </c>
      <c r="B77" s="223"/>
      <c r="C77" s="223"/>
      <c r="D77" s="223"/>
      <c r="E77" s="223"/>
      <c r="F77" s="223"/>
      <c r="G77" s="223"/>
      <c r="H77" s="223"/>
      <c r="I77" s="223"/>
      <c r="J77" s="223"/>
      <c r="K77" s="223"/>
      <c r="L77" s="223"/>
      <c r="M77" s="223"/>
      <c r="N77" s="212">
        <f t="shared" si="4"/>
        <v>0</v>
      </c>
    </row>
    <row r="78" spans="1:14" ht="15.75" x14ac:dyDescent="0.25">
      <c r="A78" s="211" t="s">
        <v>121</v>
      </c>
      <c r="B78" s="223"/>
      <c r="C78" s="223"/>
      <c r="D78" s="223"/>
      <c r="E78" s="223"/>
      <c r="F78" s="223"/>
      <c r="G78" s="223"/>
      <c r="H78" s="223"/>
      <c r="I78" s="223"/>
      <c r="J78" s="223"/>
      <c r="K78" s="223"/>
      <c r="L78" s="223"/>
      <c r="M78" s="223"/>
      <c r="N78" s="212">
        <f t="shared" si="4"/>
        <v>0</v>
      </c>
    </row>
    <row r="79" spans="1:14" ht="15.75" x14ac:dyDescent="0.25">
      <c r="A79" s="197"/>
      <c r="B79" s="213"/>
      <c r="C79" s="213"/>
      <c r="D79" s="213"/>
      <c r="E79" s="213"/>
      <c r="F79" s="213"/>
      <c r="G79" s="213"/>
      <c r="H79" s="213"/>
      <c r="I79" s="213"/>
      <c r="J79" s="213"/>
      <c r="K79" s="213"/>
      <c r="L79" s="213"/>
      <c r="M79" s="213"/>
      <c r="N79" s="199"/>
    </row>
    <row r="80" spans="1:14" ht="15.75" x14ac:dyDescent="0.25">
      <c r="A80" s="208" t="s">
        <v>0</v>
      </c>
      <c r="B80" s="209">
        <f t="shared" ref="B80:M80" si="18">B81</f>
        <v>0</v>
      </c>
      <c r="C80" s="209">
        <f t="shared" si="18"/>
        <v>0</v>
      </c>
      <c r="D80" s="209">
        <f t="shared" si="18"/>
        <v>0</v>
      </c>
      <c r="E80" s="209">
        <f t="shared" si="18"/>
        <v>0</v>
      </c>
      <c r="F80" s="209">
        <f t="shared" si="18"/>
        <v>0</v>
      </c>
      <c r="G80" s="209">
        <f t="shared" si="18"/>
        <v>0</v>
      </c>
      <c r="H80" s="209">
        <f t="shared" si="18"/>
        <v>0</v>
      </c>
      <c r="I80" s="209">
        <f t="shared" si="18"/>
        <v>0</v>
      </c>
      <c r="J80" s="209">
        <f t="shared" si="18"/>
        <v>0</v>
      </c>
      <c r="K80" s="209">
        <f t="shared" si="18"/>
        <v>0</v>
      </c>
      <c r="L80" s="209">
        <f t="shared" si="18"/>
        <v>0</v>
      </c>
      <c r="M80" s="209">
        <f t="shared" si="18"/>
        <v>0</v>
      </c>
      <c r="N80" s="210">
        <f t="shared" ref="N80:N95" si="19">SUM(B80:M80)</f>
        <v>0</v>
      </c>
    </row>
    <row r="81" spans="1:14" ht="15.75" x14ac:dyDescent="0.25">
      <c r="A81" s="211" t="s">
        <v>122</v>
      </c>
      <c r="B81" s="223"/>
      <c r="C81" s="223"/>
      <c r="D81" s="223"/>
      <c r="E81" s="223"/>
      <c r="F81" s="223"/>
      <c r="G81" s="223"/>
      <c r="H81" s="223"/>
      <c r="I81" s="223"/>
      <c r="J81" s="223"/>
      <c r="K81" s="223"/>
      <c r="L81" s="223"/>
      <c r="M81" s="223"/>
      <c r="N81" s="212">
        <f t="shared" si="19"/>
        <v>0</v>
      </c>
    </row>
    <row r="82" spans="1:14" ht="15.75" x14ac:dyDescent="0.25">
      <c r="A82" s="197"/>
      <c r="B82" s="213"/>
      <c r="C82" s="213"/>
      <c r="D82" s="213"/>
      <c r="E82" s="213"/>
      <c r="F82" s="213"/>
      <c r="G82" s="213"/>
      <c r="H82" s="213"/>
      <c r="I82" s="213"/>
      <c r="J82" s="213"/>
      <c r="K82" s="213"/>
      <c r="L82" s="213"/>
      <c r="M82" s="213"/>
      <c r="N82" s="199"/>
    </row>
    <row r="83" spans="1:14" ht="15.75" x14ac:dyDescent="0.25">
      <c r="A83" s="208" t="s">
        <v>123</v>
      </c>
      <c r="B83" s="209">
        <f t="shared" ref="B83:M83" si="20">B84</f>
        <v>0</v>
      </c>
      <c r="C83" s="209">
        <f t="shared" si="20"/>
        <v>0</v>
      </c>
      <c r="D83" s="209">
        <f t="shared" si="20"/>
        <v>0</v>
      </c>
      <c r="E83" s="209">
        <f t="shared" si="20"/>
        <v>0</v>
      </c>
      <c r="F83" s="209">
        <f t="shared" si="20"/>
        <v>0</v>
      </c>
      <c r="G83" s="209">
        <f t="shared" si="20"/>
        <v>0</v>
      </c>
      <c r="H83" s="209">
        <f t="shared" si="20"/>
        <v>0</v>
      </c>
      <c r="I83" s="209">
        <f t="shared" si="20"/>
        <v>0</v>
      </c>
      <c r="J83" s="209">
        <f t="shared" si="20"/>
        <v>0</v>
      </c>
      <c r="K83" s="209">
        <f t="shared" si="20"/>
        <v>0</v>
      </c>
      <c r="L83" s="209">
        <f t="shared" si="20"/>
        <v>0</v>
      </c>
      <c r="M83" s="209">
        <f t="shared" si="20"/>
        <v>0</v>
      </c>
      <c r="N83" s="210">
        <f t="shared" si="19"/>
        <v>0</v>
      </c>
    </row>
    <row r="84" spans="1:14" ht="15.75" x14ac:dyDescent="0.25">
      <c r="A84" s="211" t="s">
        <v>124</v>
      </c>
      <c r="B84" s="223"/>
      <c r="C84" s="223"/>
      <c r="D84" s="223"/>
      <c r="E84" s="223"/>
      <c r="F84" s="223"/>
      <c r="G84" s="223"/>
      <c r="H84" s="223"/>
      <c r="I84" s="223"/>
      <c r="J84" s="223"/>
      <c r="K84" s="223"/>
      <c r="L84" s="223"/>
      <c r="M84" s="223"/>
      <c r="N84" s="212">
        <f t="shared" si="19"/>
        <v>0</v>
      </c>
    </row>
    <row r="85" spans="1:14" ht="15.75" x14ac:dyDescent="0.25">
      <c r="A85" s="197"/>
      <c r="B85" s="213"/>
      <c r="C85" s="213"/>
      <c r="D85" s="213"/>
      <c r="E85" s="213"/>
      <c r="F85" s="213"/>
      <c r="G85" s="213"/>
      <c r="H85" s="213"/>
      <c r="I85" s="213"/>
      <c r="J85" s="213"/>
      <c r="K85" s="213"/>
      <c r="L85" s="213"/>
      <c r="M85" s="213"/>
      <c r="N85" s="199"/>
    </row>
    <row r="86" spans="1:14" ht="15.75" x14ac:dyDescent="0.25">
      <c r="A86" s="208" t="s">
        <v>125</v>
      </c>
      <c r="B86" s="209">
        <f t="shared" ref="B86:M86" si="21">B87</f>
        <v>0</v>
      </c>
      <c r="C86" s="209">
        <f t="shared" si="21"/>
        <v>0</v>
      </c>
      <c r="D86" s="209">
        <f t="shared" si="21"/>
        <v>0</v>
      </c>
      <c r="E86" s="209">
        <f t="shared" si="21"/>
        <v>0</v>
      </c>
      <c r="F86" s="209">
        <f t="shared" si="21"/>
        <v>0</v>
      </c>
      <c r="G86" s="209">
        <f t="shared" si="21"/>
        <v>0</v>
      </c>
      <c r="H86" s="209">
        <f t="shared" si="21"/>
        <v>0</v>
      </c>
      <c r="I86" s="209">
        <f t="shared" si="21"/>
        <v>0</v>
      </c>
      <c r="J86" s="209">
        <f t="shared" si="21"/>
        <v>0</v>
      </c>
      <c r="K86" s="209">
        <f t="shared" si="21"/>
        <v>0</v>
      </c>
      <c r="L86" s="209">
        <f t="shared" si="21"/>
        <v>0</v>
      </c>
      <c r="M86" s="209">
        <f t="shared" si="21"/>
        <v>0</v>
      </c>
      <c r="N86" s="210">
        <f t="shared" si="19"/>
        <v>0</v>
      </c>
    </row>
    <row r="87" spans="1:14" ht="15.75" x14ac:dyDescent="0.25">
      <c r="A87" s="211" t="s">
        <v>125</v>
      </c>
      <c r="B87" s="223"/>
      <c r="C87" s="223"/>
      <c r="D87" s="223"/>
      <c r="E87" s="223"/>
      <c r="F87" s="223"/>
      <c r="G87" s="223"/>
      <c r="H87" s="223"/>
      <c r="I87" s="223"/>
      <c r="J87" s="223"/>
      <c r="K87" s="223"/>
      <c r="L87" s="223"/>
      <c r="M87" s="223"/>
      <c r="N87" s="212">
        <f t="shared" si="19"/>
        <v>0</v>
      </c>
    </row>
    <row r="88" spans="1:14" ht="15.75" x14ac:dyDescent="0.25">
      <c r="A88" s="197"/>
      <c r="B88" s="213"/>
      <c r="C88" s="213"/>
      <c r="D88" s="213"/>
      <c r="E88" s="213"/>
      <c r="F88" s="213"/>
      <c r="G88" s="213"/>
      <c r="H88" s="213"/>
      <c r="I88" s="213"/>
      <c r="J88" s="213"/>
      <c r="K88" s="213"/>
      <c r="L88" s="213"/>
      <c r="M88" s="213"/>
      <c r="N88" s="199"/>
    </row>
    <row r="89" spans="1:14" ht="15.75" x14ac:dyDescent="0.25">
      <c r="A89" s="208" t="s">
        <v>126</v>
      </c>
      <c r="B89" s="209">
        <f t="shared" ref="B89:M89" si="22">B90</f>
        <v>0</v>
      </c>
      <c r="C89" s="209">
        <f t="shared" si="22"/>
        <v>0</v>
      </c>
      <c r="D89" s="209">
        <f t="shared" si="22"/>
        <v>0</v>
      </c>
      <c r="E89" s="209">
        <f t="shared" si="22"/>
        <v>0</v>
      </c>
      <c r="F89" s="209">
        <f t="shared" si="22"/>
        <v>0</v>
      </c>
      <c r="G89" s="209">
        <f t="shared" si="22"/>
        <v>0</v>
      </c>
      <c r="H89" s="209">
        <f t="shared" si="22"/>
        <v>0</v>
      </c>
      <c r="I89" s="209">
        <f t="shared" si="22"/>
        <v>0</v>
      </c>
      <c r="J89" s="209">
        <f t="shared" si="22"/>
        <v>0</v>
      </c>
      <c r="K89" s="209">
        <f t="shared" si="22"/>
        <v>0</v>
      </c>
      <c r="L89" s="209">
        <f t="shared" si="22"/>
        <v>0</v>
      </c>
      <c r="M89" s="209">
        <f t="shared" si="22"/>
        <v>0</v>
      </c>
      <c r="N89" s="210">
        <f t="shared" si="19"/>
        <v>0</v>
      </c>
    </row>
    <row r="90" spans="1:14" ht="15.75" x14ac:dyDescent="0.25">
      <c r="A90" s="211" t="s">
        <v>109</v>
      </c>
      <c r="B90" s="223"/>
      <c r="C90" s="223"/>
      <c r="D90" s="223"/>
      <c r="E90" s="223"/>
      <c r="F90" s="223"/>
      <c r="G90" s="223"/>
      <c r="H90" s="223"/>
      <c r="I90" s="223"/>
      <c r="J90" s="223"/>
      <c r="K90" s="223"/>
      <c r="L90" s="223"/>
      <c r="M90" s="223"/>
      <c r="N90" s="212">
        <f t="shared" si="19"/>
        <v>0</v>
      </c>
    </row>
    <row r="91" spans="1:14" ht="15.75" x14ac:dyDescent="0.25">
      <c r="A91" s="197"/>
      <c r="B91" s="213"/>
      <c r="C91" s="213"/>
      <c r="D91" s="213"/>
      <c r="E91" s="213"/>
      <c r="F91" s="213"/>
      <c r="G91" s="213"/>
      <c r="H91" s="213"/>
      <c r="I91" s="213"/>
      <c r="J91" s="213"/>
      <c r="K91" s="213"/>
      <c r="L91" s="213"/>
      <c r="M91" s="213"/>
      <c r="N91" s="199"/>
    </row>
    <row r="92" spans="1:14" ht="15.75" x14ac:dyDescent="0.25">
      <c r="A92" s="208" t="s">
        <v>127</v>
      </c>
      <c r="B92" s="209">
        <f t="shared" ref="B92:M92" si="23">SUM(B93:B95)</f>
        <v>0</v>
      </c>
      <c r="C92" s="209">
        <f t="shared" si="23"/>
        <v>0</v>
      </c>
      <c r="D92" s="209">
        <f t="shared" si="23"/>
        <v>0</v>
      </c>
      <c r="E92" s="209">
        <f t="shared" si="23"/>
        <v>0</v>
      </c>
      <c r="F92" s="209">
        <f t="shared" si="23"/>
        <v>0</v>
      </c>
      <c r="G92" s="209">
        <f t="shared" si="23"/>
        <v>0</v>
      </c>
      <c r="H92" s="209">
        <f t="shared" si="23"/>
        <v>0</v>
      </c>
      <c r="I92" s="209">
        <f t="shared" si="23"/>
        <v>0</v>
      </c>
      <c r="J92" s="209">
        <f t="shared" si="23"/>
        <v>0</v>
      </c>
      <c r="K92" s="209">
        <f t="shared" si="23"/>
        <v>0</v>
      </c>
      <c r="L92" s="209">
        <f t="shared" si="23"/>
        <v>0</v>
      </c>
      <c r="M92" s="209">
        <f t="shared" si="23"/>
        <v>0</v>
      </c>
      <c r="N92" s="210">
        <f t="shared" si="19"/>
        <v>0</v>
      </c>
    </row>
    <row r="93" spans="1:14" ht="15.75" x14ac:dyDescent="0.25">
      <c r="A93" s="211"/>
      <c r="B93" s="223"/>
      <c r="C93" s="223"/>
      <c r="D93" s="223"/>
      <c r="E93" s="223"/>
      <c r="F93" s="223"/>
      <c r="G93" s="223"/>
      <c r="H93" s="223"/>
      <c r="I93" s="223"/>
      <c r="J93" s="223"/>
      <c r="K93" s="223"/>
      <c r="L93" s="223"/>
      <c r="M93" s="223"/>
      <c r="N93" s="212">
        <f t="shared" si="19"/>
        <v>0</v>
      </c>
    </row>
    <row r="94" spans="1:14" ht="15.75" x14ac:dyDescent="0.25">
      <c r="A94" s="211"/>
      <c r="B94" s="223"/>
      <c r="C94" s="223"/>
      <c r="D94" s="223"/>
      <c r="E94" s="223"/>
      <c r="F94" s="223"/>
      <c r="G94" s="223"/>
      <c r="H94" s="223"/>
      <c r="I94" s="223"/>
      <c r="J94" s="223"/>
      <c r="K94" s="223"/>
      <c r="L94" s="223"/>
      <c r="M94" s="223"/>
      <c r="N94" s="212">
        <f t="shared" si="19"/>
        <v>0</v>
      </c>
    </row>
    <row r="95" spans="1:14" ht="16.5" thickBot="1" x14ac:dyDescent="0.3">
      <c r="A95" s="217"/>
      <c r="B95" s="225"/>
      <c r="C95" s="225"/>
      <c r="D95" s="225"/>
      <c r="E95" s="225"/>
      <c r="F95" s="225"/>
      <c r="G95" s="225"/>
      <c r="H95" s="225"/>
      <c r="I95" s="225"/>
      <c r="J95" s="225"/>
      <c r="K95" s="225"/>
      <c r="L95" s="225"/>
      <c r="M95" s="225"/>
      <c r="N95" s="218">
        <f t="shared" si="19"/>
        <v>0</v>
      </c>
    </row>
    <row r="96" spans="1:14" ht="15.75" x14ac:dyDescent="0.25">
      <c r="A96" s="219"/>
      <c r="B96" s="219"/>
      <c r="C96" s="219"/>
    </row>
    <row r="97" spans="1:3" ht="15.75" x14ac:dyDescent="0.25">
      <c r="A97" s="219"/>
      <c r="B97" s="219"/>
      <c r="C97" s="219"/>
    </row>
    <row r="98" spans="1:3" ht="15.75" x14ac:dyDescent="0.25">
      <c r="A98" s="219"/>
      <c r="B98" s="219"/>
      <c r="C98" s="219"/>
    </row>
    <row r="99" spans="1:3" ht="15.75" x14ac:dyDescent="0.25">
      <c r="A99" s="219"/>
      <c r="B99" s="219"/>
      <c r="C99" s="219"/>
    </row>
    <row r="100" spans="1:3" ht="15.75" x14ac:dyDescent="0.25">
      <c r="A100" s="219"/>
      <c r="B100" s="219"/>
      <c r="C100" s="219"/>
    </row>
    <row r="101" spans="1:3" ht="15.75" x14ac:dyDescent="0.25">
      <c r="A101" s="219"/>
      <c r="B101" s="219"/>
      <c r="C101" s="219"/>
    </row>
    <row r="102" spans="1:3" ht="15.75" x14ac:dyDescent="0.25">
      <c r="A102" s="219"/>
      <c r="B102" s="219"/>
      <c r="C102" s="219"/>
    </row>
    <row r="103" spans="1:3" ht="15.75" x14ac:dyDescent="0.25">
      <c r="A103" s="219"/>
      <c r="B103" s="219"/>
      <c r="C103" s="219"/>
    </row>
    <row r="104" spans="1:3" ht="15.75" x14ac:dyDescent="0.25">
      <c r="A104" s="219"/>
      <c r="B104" s="219"/>
      <c r="C104" s="219"/>
    </row>
    <row r="105" spans="1:3" ht="15.75" x14ac:dyDescent="0.25">
      <c r="A105" s="219"/>
      <c r="B105" s="219"/>
      <c r="C105" s="219"/>
    </row>
    <row r="106" spans="1:3" ht="15.75" x14ac:dyDescent="0.25">
      <c r="A106" s="219"/>
      <c r="B106" s="219"/>
      <c r="C106" s="219"/>
    </row>
    <row r="107" spans="1:3" ht="15.75" x14ac:dyDescent="0.25">
      <c r="A107" s="219"/>
      <c r="B107" s="219"/>
      <c r="C107" s="219"/>
    </row>
    <row r="108" spans="1:3" ht="15.75" x14ac:dyDescent="0.25">
      <c r="A108" s="219"/>
      <c r="B108" s="219"/>
      <c r="C108" s="219"/>
    </row>
  </sheetData>
  <sheetProtection algorithmName="SHA-512" hashValue="iT2n49fEl4/qiCWrtVCM4XMQu0pkQpaD6ypV7D8z0/v7VdwK2Zbv5K7BQhz++/aYn65KljnuZxXGKNCz1xmGVQ==" saltValue="EmFYNuGqxq65WWmKPV8fuQ==" spinCount="100000" sheet="1" objects="1" scenarios="1"/>
  <mergeCells count="3">
    <mergeCell ref="A1:N1"/>
    <mergeCell ref="A2:N2"/>
    <mergeCell ref="B5:M5"/>
  </mergeCells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81818-5361-4D02-BDAF-359B4F33E4FD}">
  <dimension ref="A1:N108"/>
  <sheetViews>
    <sheetView showGridLines="0" showRowColHeaders="0" zoomScale="85" zoomScaleNormal="85" workbookViewId="0">
      <selection activeCell="A8" sqref="A8"/>
    </sheetView>
  </sheetViews>
  <sheetFormatPr defaultColWidth="11.42578125" defaultRowHeight="12.75" x14ac:dyDescent="0.2"/>
  <cols>
    <col min="1" max="1" width="29.28515625" style="181" bestFit="1" customWidth="1"/>
    <col min="2" max="16384" width="11.42578125" style="181"/>
  </cols>
  <sheetData>
    <row r="1" spans="1:14" ht="21" x14ac:dyDescent="0.35">
      <c r="A1" s="178" t="s">
        <v>74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80"/>
    </row>
    <row r="2" spans="1:14" ht="15" x14ac:dyDescent="0.25">
      <c r="A2" s="182" t="s">
        <v>73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4"/>
    </row>
    <row r="3" spans="1:14" ht="15.75" x14ac:dyDescent="0.25">
      <c r="A3" s="98" t="s">
        <v>129</v>
      </c>
      <c r="B3" s="100"/>
      <c r="C3" s="100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220"/>
    </row>
    <row r="4" spans="1:14" ht="13.5" thickBot="1" x14ac:dyDescent="0.25">
      <c r="A4" s="185"/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7"/>
    </row>
    <row r="5" spans="1:14" ht="18.75" x14ac:dyDescent="0.3">
      <c r="A5" s="188" t="s">
        <v>128</v>
      </c>
      <c r="B5" s="189" t="s">
        <v>75</v>
      </c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1"/>
      <c r="N5" s="192" t="s">
        <v>8</v>
      </c>
    </row>
    <row r="6" spans="1:14" ht="15.75" x14ac:dyDescent="0.25">
      <c r="A6" s="221"/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4"/>
    </row>
    <row r="7" spans="1:14" ht="16.5" thickBot="1" x14ac:dyDescent="0.3">
      <c r="A7" s="222">
        <v>2041</v>
      </c>
      <c r="B7" s="195" t="s">
        <v>46</v>
      </c>
      <c r="C7" s="195" t="s">
        <v>47</v>
      </c>
      <c r="D7" s="195" t="s">
        <v>48</v>
      </c>
      <c r="E7" s="195" t="s">
        <v>49</v>
      </c>
      <c r="F7" s="195" t="s">
        <v>50</v>
      </c>
      <c r="G7" s="195" t="s">
        <v>51</v>
      </c>
      <c r="H7" s="195" t="s">
        <v>52</v>
      </c>
      <c r="I7" s="195" t="s">
        <v>53</v>
      </c>
      <c r="J7" s="195" t="s">
        <v>54</v>
      </c>
      <c r="K7" s="195" t="s">
        <v>55</v>
      </c>
      <c r="L7" s="195" t="s">
        <v>56</v>
      </c>
      <c r="M7" s="195" t="s">
        <v>57</v>
      </c>
      <c r="N7" s="196"/>
    </row>
    <row r="8" spans="1:14" ht="15.75" x14ac:dyDescent="0.25">
      <c r="A8" s="197"/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9"/>
    </row>
    <row r="9" spans="1:14" ht="15.75" x14ac:dyDescent="0.25">
      <c r="A9" s="200" t="s">
        <v>76</v>
      </c>
      <c r="B9" s="201">
        <f>B11-B20</f>
        <v>0</v>
      </c>
      <c r="C9" s="201">
        <f t="shared" ref="C9:M9" si="0">C11-C20</f>
        <v>0</v>
      </c>
      <c r="D9" s="201">
        <f t="shared" si="0"/>
        <v>0</v>
      </c>
      <c r="E9" s="201">
        <f t="shared" si="0"/>
        <v>0</v>
      </c>
      <c r="F9" s="201">
        <f t="shared" si="0"/>
        <v>0</v>
      </c>
      <c r="G9" s="201">
        <f t="shared" si="0"/>
        <v>0</v>
      </c>
      <c r="H9" s="201">
        <f t="shared" si="0"/>
        <v>0</v>
      </c>
      <c r="I9" s="201">
        <f t="shared" si="0"/>
        <v>0</v>
      </c>
      <c r="J9" s="201">
        <f t="shared" si="0"/>
        <v>0</v>
      </c>
      <c r="K9" s="201">
        <f t="shared" si="0"/>
        <v>0</v>
      </c>
      <c r="L9" s="201">
        <f t="shared" si="0"/>
        <v>0</v>
      </c>
      <c r="M9" s="201">
        <f t="shared" si="0"/>
        <v>0</v>
      </c>
      <c r="N9" s="202">
        <f>SUM(B9:M9)</f>
        <v>0</v>
      </c>
    </row>
    <row r="10" spans="1:14" ht="15.75" x14ac:dyDescent="0.25">
      <c r="A10" s="197"/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199"/>
    </row>
    <row r="11" spans="1:14" ht="15.75" x14ac:dyDescent="0.25">
      <c r="A11" s="204" t="s">
        <v>77</v>
      </c>
      <c r="B11" s="205">
        <f>B13</f>
        <v>0</v>
      </c>
      <c r="C11" s="205">
        <f>C13</f>
        <v>0</v>
      </c>
      <c r="D11" s="205">
        <f t="shared" ref="D11:M11" si="1">D13</f>
        <v>0</v>
      </c>
      <c r="E11" s="205">
        <f t="shared" si="1"/>
        <v>0</v>
      </c>
      <c r="F11" s="205">
        <f t="shared" si="1"/>
        <v>0</v>
      </c>
      <c r="G11" s="205">
        <f t="shared" si="1"/>
        <v>0</v>
      </c>
      <c r="H11" s="205">
        <f t="shared" si="1"/>
        <v>0</v>
      </c>
      <c r="I11" s="205">
        <f t="shared" si="1"/>
        <v>0</v>
      </c>
      <c r="J11" s="205">
        <f t="shared" si="1"/>
        <v>0</v>
      </c>
      <c r="K11" s="205">
        <f t="shared" si="1"/>
        <v>0</v>
      </c>
      <c r="L11" s="205">
        <f t="shared" si="1"/>
        <v>0</v>
      </c>
      <c r="M11" s="205">
        <f t="shared" si="1"/>
        <v>0</v>
      </c>
      <c r="N11" s="202">
        <f>SUM(B11:M11)</f>
        <v>0</v>
      </c>
    </row>
    <row r="12" spans="1:14" ht="15.75" x14ac:dyDescent="0.25">
      <c r="A12" s="206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199"/>
    </row>
    <row r="13" spans="1:14" ht="15.75" x14ac:dyDescent="0.25">
      <c r="A13" s="208" t="s">
        <v>78</v>
      </c>
      <c r="B13" s="209">
        <f>SUM(B14:B18)</f>
        <v>0</v>
      </c>
      <c r="C13" s="209">
        <f>SUM(C14:C18)</f>
        <v>0</v>
      </c>
      <c r="D13" s="209">
        <f>SUM(D14:D18)</f>
        <v>0</v>
      </c>
      <c r="E13" s="209">
        <f>SUM(E14:E18)</f>
        <v>0</v>
      </c>
      <c r="F13" s="209">
        <f>SUM(F14:F18)</f>
        <v>0</v>
      </c>
      <c r="G13" s="209">
        <f>SUM(G14:G18)</f>
        <v>0</v>
      </c>
      <c r="H13" s="209">
        <f>SUM(H14:H18)</f>
        <v>0</v>
      </c>
      <c r="I13" s="209">
        <f>SUM(I14:I18)</f>
        <v>0</v>
      </c>
      <c r="J13" s="209">
        <f t="shared" ref="J13:U13" si="2">SUM(J14:J18)</f>
        <v>0</v>
      </c>
      <c r="K13" s="209">
        <f t="shared" si="2"/>
        <v>0</v>
      </c>
      <c r="L13" s="209">
        <f t="shared" si="2"/>
        <v>0</v>
      </c>
      <c r="M13" s="209">
        <f t="shared" si="2"/>
        <v>0</v>
      </c>
      <c r="N13" s="210">
        <f t="shared" ref="N13:N17" si="3">SUM(B13:M13)</f>
        <v>0</v>
      </c>
    </row>
    <row r="14" spans="1:14" ht="15.75" x14ac:dyDescent="0.25">
      <c r="A14" s="211" t="s">
        <v>79</v>
      </c>
      <c r="B14" s="223"/>
      <c r="C14" s="223"/>
      <c r="D14" s="223"/>
      <c r="E14" s="223"/>
      <c r="F14" s="223"/>
      <c r="G14" s="223"/>
      <c r="H14" s="223"/>
      <c r="I14" s="223"/>
      <c r="J14" s="223"/>
      <c r="K14" s="223"/>
      <c r="L14" s="223"/>
      <c r="M14" s="223"/>
      <c r="N14" s="212">
        <f>SUM(B14:M14)</f>
        <v>0</v>
      </c>
    </row>
    <row r="15" spans="1:14" ht="15.75" x14ac:dyDescent="0.25">
      <c r="A15" s="211" t="s">
        <v>80</v>
      </c>
      <c r="B15" s="223"/>
      <c r="C15" s="223"/>
      <c r="D15" s="223"/>
      <c r="E15" s="223"/>
      <c r="F15" s="223"/>
      <c r="G15" s="223"/>
      <c r="H15" s="223"/>
      <c r="I15" s="223"/>
      <c r="J15" s="223"/>
      <c r="K15" s="223"/>
      <c r="L15" s="223"/>
      <c r="M15" s="223"/>
      <c r="N15" s="212">
        <f>SUM(B15:M15)</f>
        <v>0</v>
      </c>
    </row>
    <row r="16" spans="1:14" ht="15.75" x14ac:dyDescent="0.25">
      <c r="A16" s="211" t="s">
        <v>81</v>
      </c>
      <c r="B16" s="223"/>
      <c r="C16" s="223"/>
      <c r="D16" s="223"/>
      <c r="E16" s="223"/>
      <c r="F16" s="223"/>
      <c r="G16" s="223"/>
      <c r="H16" s="223"/>
      <c r="I16" s="223"/>
      <c r="J16" s="223"/>
      <c r="K16" s="223"/>
      <c r="L16" s="223"/>
      <c r="M16" s="223"/>
      <c r="N16" s="212">
        <f t="shared" ref="N16:N80" si="4">SUM(B16:M16)</f>
        <v>0</v>
      </c>
    </row>
    <row r="17" spans="1:14" ht="15.75" x14ac:dyDescent="0.25">
      <c r="A17" s="211" t="s">
        <v>82</v>
      </c>
      <c r="B17" s="223"/>
      <c r="C17" s="223"/>
      <c r="D17" s="223"/>
      <c r="E17" s="223"/>
      <c r="F17" s="223"/>
      <c r="G17" s="223"/>
      <c r="H17" s="223"/>
      <c r="I17" s="223"/>
      <c r="J17" s="223"/>
      <c r="K17" s="223"/>
      <c r="L17" s="223"/>
      <c r="M17" s="223"/>
      <c r="N17" s="212">
        <f t="shared" si="4"/>
        <v>0</v>
      </c>
    </row>
    <row r="18" spans="1:14" ht="15.75" x14ac:dyDescent="0.25">
      <c r="A18" s="211" t="s">
        <v>42</v>
      </c>
      <c r="B18" s="223"/>
      <c r="C18" s="223"/>
      <c r="D18" s="223"/>
      <c r="E18" s="223"/>
      <c r="F18" s="223"/>
      <c r="G18" s="223"/>
      <c r="H18" s="223"/>
      <c r="I18" s="223"/>
      <c r="J18" s="223"/>
      <c r="K18" s="223"/>
      <c r="L18" s="223"/>
      <c r="M18" s="223"/>
      <c r="N18" s="212">
        <f t="shared" si="4"/>
        <v>0</v>
      </c>
    </row>
    <row r="19" spans="1:14" ht="15.75" x14ac:dyDescent="0.25">
      <c r="A19" s="197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199"/>
    </row>
    <row r="20" spans="1:14" ht="15.75" x14ac:dyDescent="0.25">
      <c r="A20" s="214" t="s">
        <v>83</v>
      </c>
      <c r="B20" s="215">
        <f>B22+B27+B30+B33+B36+B40+B45+B51+B59+B64+B69+B75+B80+B83+B86+B89+B92</f>
        <v>0</v>
      </c>
      <c r="C20" s="215">
        <f>C22+C27+C30+C33+C36+C40+C45+C51+C59+C64+C69+C75+C80+C83+C86+C89+C92</f>
        <v>0</v>
      </c>
      <c r="D20" s="215">
        <f t="shared" ref="D20:N20" si="5">D22+D27+D30+D33+D36+D40+D45+D51+D59+D64+D69+D75+D80+D83+D86+D89+D92</f>
        <v>0</v>
      </c>
      <c r="E20" s="215">
        <f t="shared" si="5"/>
        <v>0</v>
      </c>
      <c r="F20" s="215">
        <f t="shared" si="5"/>
        <v>0</v>
      </c>
      <c r="G20" s="215">
        <f t="shared" si="5"/>
        <v>0</v>
      </c>
      <c r="H20" s="215">
        <f t="shared" si="5"/>
        <v>0</v>
      </c>
      <c r="I20" s="215">
        <f t="shared" si="5"/>
        <v>0</v>
      </c>
      <c r="J20" s="215">
        <f t="shared" si="5"/>
        <v>0</v>
      </c>
      <c r="K20" s="215">
        <f t="shared" si="5"/>
        <v>0</v>
      </c>
      <c r="L20" s="215">
        <f t="shared" si="5"/>
        <v>0</v>
      </c>
      <c r="M20" s="215">
        <f t="shared" si="5"/>
        <v>0</v>
      </c>
      <c r="N20" s="202">
        <f t="shared" si="4"/>
        <v>0</v>
      </c>
    </row>
    <row r="21" spans="1:14" ht="15.75" x14ac:dyDescent="0.25">
      <c r="A21" s="206"/>
      <c r="B21" s="207"/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207"/>
      <c r="N21" s="199"/>
    </row>
    <row r="22" spans="1:14" ht="15.75" x14ac:dyDescent="0.25">
      <c r="A22" s="208" t="s">
        <v>84</v>
      </c>
      <c r="B22" s="209">
        <f t="shared" ref="B22:M22" si="6">SUM(B23:B25)</f>
        <v>0</v>
      </c>
      <c r="C22" s="209">
        <f t="shared" si="6"/>
        <v>0</v>
      </c>
      <c r="D22" s="209">
        <f t="shared" si="6"/>
        <v>0</v>
      </c>
      <c r="E22" s="209">
        <f t="shared" si="6"/>
        <v>0</v>
      </c>
      <c r="F22" s="209">
        <f t="shared" si="6"/>
        <v>0</v>
      </c>
      <c r="G22" s="209">
        <f t="shared" si="6"/>
        <v>0</v>
      </c>
      <c r="H22" s="209">
        <f t="shared" si="6"/>
        <v>0</v>
      </c>
      <c r="I22" s="209">
        <f t="shared" si="6"/>
        <v>0</v>
      </c>
      <c r="J22" s="209">
        <f t="shared" si="6"/>
        <v>0</v>
      </c>
      <c r="K22" s="209">
        <f t="shared" si="6"/>
        <v>0</v>
      </c>
      <c r="L22" s="209">
        <f t="shared" si="6"/>
        <v>0</v>
      </c>
      <c r="M22" s="209">
        <f t="shared" si="6"/>
        <v>0</v>
      </c>
      <c r="N22" s="210">
        <f t="shared" si="4"/>
        <v>0</v>
      </c>
    </row>
    <row r="23" spans="1:14" ht="15.75" x14ac:dyDescent="0.25">
      <c r="A23" s="216" t="s">
        <v>85</v>
      </c>
      <c r="B23" s="224"/>
      <c r="C23" s="224"/>
      <c r="D23" s="224"/>
      <c r="E23" s="224"/>
      <c r="F23" s="224"/>
      <c r="G23" s="224"/>
      <c r="H23" s="224"/>
      <c r="I23" s="224"/>
      <c r="J23" s="224"/>
      <c r="K23" s="224"/>
      <c r="L23" s="224"/>
      <c r="M23" s="224"/>
      <c r="N23" s="212">
        <f t="shared" si="4"/>
        <v>0</v>
      </c>
    </row>
    <row r="24" spans="1:14" ht="15.75" x14ac:dyDescent="0.25">
      <c r="A24" s="211" t="s">
        <v>86</v>
      </c>
      <c r="B24" s="223"/>
      <c r="C24" s="223"/>
      <c r="D24" s="223"/>
      <c r="E24" s="223"/>
      <c r="F24" s="223"/>
      <c r="G24" s="223"/>
      <c r="H24" s="223"/>
      <c r="I24" s="223"/>
      <c r="J24" s="223"/>
      <c r="K24" s="223"/>
      <c r="L24" s="223"/>
      <c r="M24" s="223"/>
      <c r="N24" s="212">
        <f t="shared" si="4"/>
        <v>0</v>
      </c>
    </row>
    <row r="25" spans="1:14" ht="15.75" x14ac:dyDescent="0.25">
      <c r="A25" s="211" t="s">
        <v>87</v>
      </c>
      <c r="B25" s="223"/>
      <c r="C25" s="223"/>
      <c r="D25" s="223"/>
      <c r="E25" s="223"/>
      <c r="F25" s="223"/>
      <c r="G25" s="223"/>
      <c r="H25" s="223"/>
      <c r="I25" s="223"/>
      <c r="J25" s="223"/>
      <c r="K25" s="223"/>
      <c r="L25" s="223"/>
      <c r="M25" s="223"/>
      <c r="N25" s="212">
        <f t="shared" si="4"/>
        <v>0</v>
      </c>
    </row>
    <row r="26" spans="1:14" ht="15.75" x14ac:dyDescent="0.25">
      <c r="A26" s="197"/>
      <c r="B26" s="213"/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199"/>
    </row>
    <row r="27" spans="1:14" ht="15.75" x14ac:dyDescent="0.25">
      <c r="A27" s="208" t="s">
        <v>88</v>
      </c>
      <c r="B27" s="209">
        <f t="shared" ref="B27:M27" si="7">B28</f>
        <v>0</v>
      </c>
      <c r="C27" s="209">
        <f t="shared" si="7"/>
        <v>0</v>
      </c>
      <c r="D27" s="209">
        <f t="shared" si="7"/>
        <v>0</v>
      </c>
      <c r="E27" s="209">
        <f t="shared" si="7"/>
        <v>0</v>
      </c>
      <c r="F27" s="209">
        <f t="shared" si="7"/>
        <v>0</v>
      </c>
      <c r="G27" s="209">
        <f t="shared" si="7"/>
        <v>0</v>
      </c>
      <c r="H27" s="209">
        <f t="shared" si="7"/>
        <v>0</v>
      </c>
      <c r="I27" s="209">
        <f t="shared" si="7"/>
        <v>0</v>
      </c>
      <c r="J27" s="209">
        <f t="shared" si="7"/>
        <v>0</v>
      </c>
      <c r="K27" s="209">
        <f t="shared" si="7"/>
        <v>0</v>
      </c>
      <c r="L27" s="209">
        <f t="shared" si="7"/>
        <v>0</v>
      </c>
      <c r="M27" s="209">
        <f t="shared" si="7"/>
        <v>0</v>
      </c>
      <c r="N27" s="210">
        <f t="shared" si="4"/>
        <v>0</v>
      </c>
    </row>
    <row r="28" spans="1:14" ht="15.75" x14ac:dyDescent="0.25">
      <c r="A28" s="211" t="s">
        <v>5</v>
      </c>
      <c r="B28" s="223"/>
      <c r="C28" s="223"/>
      <c r="D28" s="223"/>
      <c r="E28" s="223"/>
      <c r="F28" s="223"/>
      <c r="G28" s="223"/>
      <c r="H28" s="223"/>
      <c r="I28" s="223"/>
      <c r="J28" s="223"/>
      <c r="K28" s="223"/>
      <c r="L28" s="223"/>
      <c r="M28" s="223"/>
      <c r="N28" s="212">
        <f t="shared" si="4"/>
        <v>0</v>
      </c>
    </row>
    <row r="29" spans="1:14" ht="15.75" x14ac:dyDescent="0.25">
      <c r="A29" s="197"/>
      <c r="B29" s="213"/>
      <c r="C29" s="213"/>
      <c r="D29" s="213"/>
      <c r="E29" s="213"/>
      <c r="F29" s="213"/>
      <c r="G29" s="213"/>
      <c r="H29" s="213"/>
      <c r="I29" s="213"/>
      <c r="J29" s="213"/>
      <c r="K29" s="213"/>
      <c r="L29" s="213"/>
      <c r="M29" s="213"/>
      <c r="N29" s="199"/>
    </row>
    <row r="30" spans="1:14" ht="15.75" x14ac:dyDescent="0.25">
      <c r="A30" s="208" t="s">
        <v>89</v>
      </c>
      <c r="B30" s="209">
        <f t="shared" ref="B30:M30" si="8">B31</f>
        <v>0</v>
      </c>
      <c r="C30" s="209">
        <f t="shared" si="8"/>
        <v>0</v>
      </c>
      <c r="D30" s="209">
        <f t="shared" si="8"/>
        <v>0</v>
      </c>
      <c r="E30" s="209">
        <f t="shared" si="8"/>
        <v>0</v>
      </c>
      <c r="F30" s="209">
        <f t="shared" si="8"/>
        <v>0</v>
      </c>
      <c r="G30" s="209">
        <f t="shared" si="8"/>
        <v>0</v>
      </c>
      <c r="H30" s="209">
        <f t="shared" si="8"/>
        <v>0</v>
      </c>
      <c r="I30" s="209">
        <f t="shared" si="8"/>
        <v>0</v>
      </c>
      <c r="J30" s="209">
        <f t="shared" si="8"/>
        <v>0</v>
      </c>
      <c r="K30" s="209">
        <f t="shared" si="8"/>
        <v>0</v>
      </c>
      <c r="L30" s="209">
        <f t="shared" si="8"/>
        <v>0</v>
      </c>
      <c r="M30" s="209">
        <f t="shared" si="8"/>
        <v>0</v>
      </c>
      <c r="N30" s="210">
        <f t="shared" si="4"/>
        <v>0</v>
      </c>
    </row>
    <row r="31" spans="1:14" ht="15.75" x14ac:dyDescent="0.25">
      <c r="A31" s="211" t="s">
        <v>5</v>
      </c>
      <c r="B31" s="223"/>
      <c r="C31" s="223"/>
      <c r="D31" s="223"/>
      <c r="E31" s="223"/>
      <c r="F31" s="223"/>
      <c r="G31" s="223"/>
      <c r="H31" s="223"/>
      <c r="I31" s="223"/>
      <c r="J31" s="223"/>
      <c r="K31" s="223"/>
      <c r="L31" s="223"/>
      <c r="M31" s="223"/>
      <c r="N31" s="212">
        <f t="shared" si="4"/>
        <v>0</v>
      </c>
    </row>
    <row r="32" spans="1:14" ht="15.75" x14ac:dyDescent="0.25">
      <c r="A32" s="197"/>
      <c r="B32" s="213"/>
      <c r="C32" s="213"/>
      <c r="D32" s="213"/>
      <c r="E32" s="213"/>
      <c r="F32" s="213"/>
      <c r="G32" s="213"/>
      <c r="H32" s="213"/>
      <c r="I32" s="213"/>
      <c r="J32" s="213"/>
      <c r="K32" s="213"/>
      <c r="L32" s="213"/>
      <c r="M32" s="213"/>
      <c r="N32" s="199"/>
    </row>
    <row r="33" spans="1:14" ht="15.75" x14ac:dyDescent="0.25">
      <c r="A33" s="208" t="s">
        <v>90</v>
      </c>
      <c r="B33" s="209">
        <f t="shared" ref="B33:M33" si="9">B34</f>
        <v>0</v>
      </c>
      <c r="C33" s="209">
        <f t="shared" si="9"/>
        <v>0</v>
      </c>
      <c r="D33" s="209">
        <f t="shared" si="9"/>
        <v>0</v>
      </c>
      <c r="E33" s="209">
        <f t="shared" si="9"/>
        <v>0</v>
      </c>
      <c r="F33" s="209">
        <f t="shared" si="9"/>
        <v>0</v>
      </c>
      <c r="G33" s="209">
        <f t="shared" si="9"/>
        <v>0</v>
      </c>
      <c r="H33" s="209">
        <f t="shared" si="9"/>
        <v>0</v>
      </c>
      <c r="I33" s="209">
        <f t="shared" si="9"/>
        <v>0</v>
      </c>
      <c r="J33" s="209">
        <f t="shared" si="9"/>
        <v>0</v>
      </c>
      <c r="K33" s="209">
        <f t="shared" si="9"/>
        <v>0</v>
      </c>
      <c r="L33" s="209">
        <f t="shared" si="9"/>
        <v>0</v>
      </c>
      <c r="M33" s="209">
        <f t="shared" si="9"/>
        <v>0</v>
      </c>
      <c r="N33" s="210">
        <f t="shared" si="4"/>
        <v>0</v>
      </c>
    </row>
    <row r="34" spans="1:14" ht="15.75" x14ac:dyDescent="0.25">
      <c r="A34" s="211" t="s">
        <v>91</v>
      </c>
      <c r="B34" s="223"/>
      <c r="C34" s="223"/>
      <c r="D34" s="223"/>
      <c r="E34" s="223"/>
      <c r="F34" s="223"/>
      <c r="G34" s="223"/>
      <c r="H34" s="223"/>
      <c r="I34" s="223"/>
      <c r="J34" s="223"/>
      <c r="K34" s="223"/>
      <c r="L34" s="223"/>
      <c r="M34" s="223"/>
      <c r="N34" s="212">
        <f t="shared" si="4"/>
        <v>0</v>
      </c>
    </row>
    <row r="35" spans="1:14" ht="15.75" x14ac:dyDescent="0.25">
      <c r="A35" s="197"/>
      <c r="B35" s="213"/>
      <c r="C35" s="21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199"/>
    </row>
    <row r="36" spans="1:14" ht="15.75" x14ac:dyDescent="0.25">
      <c r="A36" s="208" t="s">
        <v>92</v>
      </c>
      <c r="B36" s="209">
        <f t="shared" ref="B36:M36" si="10">SUM(B37:B38)</f>
        <v>0</v>
      </c>
      <c r="C36" s="209">
        <f t="shared" si="10"/>
        <v>0</v>
      </c>
      <c r="D36" s="209">
        <f t="shared" si="10"/>
        <v>0</v>
      </c>
      <c r="E36" s="209">
        <f t="shared" si="10"/>
        <v>0</v>
      </c>
      <c r="F36" s="209">
        <f t="shared" si="10"/>
        <v>0</v>
      </c>
      <c r="G36" s="209">
        <f t="shared" si="10"/>
        <v>0</v>
      </c>
      <c r="H36" s="209">
        <f t="shared" si="10"/>
        <v>0</v>
      </c>
      <c r="I36" s="209">
        <f t="shared" si="10"/>
        <v>0</v>
      </c>
      <c r="J36" s="209">
        <f t="shared" si="10"/>
        <v>0</v>
      </c>
      <c r="K36" s="209">
        <f t="shared" si="10"/>
        <v>0</v>
      </c>
      <c r="L36" s="209">
        <f t="shared" si="10"/>
        <v>0</v>
      </c>
      <c r="M36" s="209">
        <f t="shared" si="10"/>
        <v>0</v>
      </c>
      <c r="N36" s="210">
        <f t="shared" si="4"/>
        <v>0</v>
      </c>
    </row>
    <row r="37" spans="1:14" ht="15.75" x14ac:dyDescent="0.25">
      <c r="A37" s="211" t="s">
        <v>93</v>
      </c>
      <c r="B37" s="223"/>
      <c r="C37" s="223"/>
      <c r="D37" s="223"/>
      <c r="E37" s="223"/>
      <c r="F37" s="223"/>
      <c r="G37" s="223"/>
      <c r="H37" s="223"/>
      <c r="I37" s="223"/>
      <c r="J37" s="223"/>
      <c r="K37" s="223"/>
      <c r="L37" s="223"/>
      <c r="M37" s="223"/>
      <c r="N37" s="212">
        <f t="shared" si="4"/>
        <v>0</v>
      </c>
    </row>
    <row r="38" spans="1:14" ht="15.75" x14ac:dyDescent="0.25">
      <c r="A38" s="211" t="s">
        <v>94</v>
      </c>
      <c r="B38" s="223"/>
      <c r="C38" s="223"/>
      <c r="D38" s="223"/>
      <c r="E38" s="223"/>
      <c r="F38" s="223"/>
      <c r="G38" s="223"/>
      <c r="H38" s="223"/>
      <c r="I38" s="223"/>
      <c r="J38" s="223"/>
      <c r="K38" s="223"/>
      <c r="L38" s="223"/>
      <c r="M38" s="223"/>
      <c r="N38" s="212">
        <f t="shared" si="4"/>
        <v>0</v>
      </c>
    </row>
    <row r="39" spans="1:14" ht="15.75" x14ac:dyDescent="0.25">
      <c r="A39" s="197"/>
      <c r="B39" s="213"/>
      <c r="C39" s="213"/>
      <c r="D39" s="213"/>
      <c r="E39" s="213"/>
      <c r="F39" s="213"/>
      <c r="G39" s="213"/>
      <c r="H39" s="213"/>
      <c r="I39" s="213"/>
      <c r="J39" s="213"/>
      <c r="K39" s="213"/>
      <c r="L39" s="213"/>
      <c r="M39" s="213"/>
      <c r="N39" s="199"/>
    </row>
    <row r="40" spans="1:14" ht="15.75" x14ac:dyDescent="0.25">
      <c r="A40" s="208" t="s">
        <v>95</v>
      </c>
      <c r="B40" s="209">
        <f t="shared" ref="B40:M40" si="11">SUM(B41:B43)</f>
        <v>0</v>
      </c>
      <c r="C40" s="209">
        <f t="shared" si="11"/>
        <v>0</v>
      </c>
      <c r="D40" s="209">
        <f t="shared" si="11"/>
        <v>0</v>
      </c>
      <c r="E40" s="209">
        <f t="shared" si="11"/>
        <v>0</v>
      </c>
      <c r="F40" s="209">
        <f t="shared" si="11"/>
        <v>0</v>
      </c>
      <c r="G40" s="209">
        <f t="shared" si="11"/>
        <v>0</v>
      </c>
      <c r="H40" s="209">
        <f t="shared" si="11"/>
        <v>0</v>
      </c>
      <c r="I40" s="209">
        <f t="shared" si="11"/>
        <v>0</v>
      </c>
      <c r="J40" s="209">
        <f t="shared" si="11"/>
        <v>0</v>
      </c>
      <c r="K40" s="209">
        <f t="shared" si="11"/>
        <v>0</v>
      </c>
      <c r="L40" s="209">
        <f t="shared" si="11"/>
        <v>0</v>
      </c>
      <c r="M40" s="209">
        <f t="shared" si="11"/>
        <v>0</v>
      </c>
      <c r="N40" s="210">
        <f t="shared" si="4"/>
        <v>0</v>
      </c>
    </row>
    <row r="41" spans="1:14" ht="15.75" x14ac:dyDescent="0.25">
      <c r="A41" s="211" t="s">
        <v>96</v>
      </c>
      <c r="B41" s="223"/>
      <c r="C41" s="223"/>
      <c r="D41" s="223"/>
      <c r="E41" s="223"/>
      <c r="F41" s="223"/>
      <c r="G41" s="223"/>
      <c r="H41" s="223"/>
      <c r="I41" s="223"/>
      <c r="J41" s="223"/>
      <c r="K41" s="223"/>
      <c r="L41" s="223"/>
      <c r="M41" s="223"/>
      <c r="N41" s="212">
        <f t="shared" si="4"/>
        <v>0</v>
      </c>
    </row>
    <row r="42" spans="1:14" ht="15.75" x14ac:dyDescent="0.25">
      <c r="A42" s="211" t="s">
        <v>97</v>
      </c>
      <c r="B42" s="223"/>
      <c r="C42" s="223"/>
      <c r="D42" s="223"/>
      <c r="E42" s="223"/>
      <c r="F42" s="223"/>
      <c r="G42" s="223"/>
      <c r="H42" s="223"/>
      <c r="I42" s="223"/>
      <c r="J42" s="223"/>
      <c r="K42" s="223"/>
      <c r="L42" s="223"/>
      <c r="M42" s="223"/>
      <c r="N42" s="212">
        <f t="shared" si="4"/>
        <v>0</v>
      </c>
    </row>
    <row r="43" spans="1:14" ht="15.75" x14ac:dyDescent="0.25">
      <c r="A43" s="211" t="s">
        <v>98</v>
      </c>
      <c r="B43" s="223"/>
      <c r="C43" s="223"/>
      <c r="D43" s="223"/>
      <c r="E43" s="223"/>
      <c r="F43" s="223"/>
      <c r="G43" s="223"/>
      <c r="H43" s="223"/>
      <c r="I43" s="223"/>
      <c r="J43" s="223"/>
      <c r="K43" s="223"/>
      <c r="L43" s="223"/>
      <c r="M43" s="223"/>
      <c r="N43" s="212">
        <f t="shared" si="4"/>
        <v>0</v>
      </c>
    </row>
    <row r="44" spans="1:14" ht="15.75" x14ac:dyDescent="0.25">
      <c r="A44" s="197"/>
      <c r="B44" s="213"/>
      <c r="C44" s="213"/>
      <c r="D44" s="213"/>
      <c r="E44" s="213"/>
      <c r="F44" s="213"/>
      <c r="G44" s="213"/>
      <c r="H44" s="213"/>
      <c r="I44" s="213"/>
      <c r="J44" s="213"/>
      <c r="K44" s="213"/>
      <c r="L44" s="213"/>
      <c r="M44" s="213"/>
      <c r="N44" s="199"/>
    </row>
    <row r="45" spans="1:14" ht="15.75" x14ac:dyDescent="0.25">
      <c r="A45" s="208" t="s">
        <v>99</v>
      </c>
      <c r="B45" s="209">
        <f t="shared" ref="B45:M45" si="12">SUM(B46:B49)</f>
        <v>0</v>
      </c>
      <c r="C45" s="209">
        <f t="shared" si="12"/>
        <v>0</v>
      </c>
      <c r="D45" s="209">
        <f t="shared" si="12"/>
        <v>0</v>
      </c>
      <c r="E45" s="209">
        <f t="shared" si="12"/>
        <v>0</v>
      </c>
      <c r="F45" s="209">
        <f t="shared" si="12"/>
        <v>0</v>
      </c>
      <c r="G45" s="209">
        <f t="shared" si="12"/>
        <v>0</v>
      </c>
      <c r="H45" s="209">
        <f t="shared" si="12"/>
        <v>0</v>
      </c>
      <c r="I45" s="209">
        <f t="shared" si="12"/>
        <v>0</v>
      </c>
      <c r="J45" s="209">
        <f t="shared" si="12"/>
        <v>0</v>
      </c>
      <c r="K45" s="209">
        <f t="shared" si="12"/>
        <v>0</v>
      </c>
      <c r="L45" s="209">
        <f t="shared" si="12"/>
        <v>0</v>
      </c>
      <c r="M45" s="209">
        <f t="shared" si="12"/>
        <v>0</v>
      </c>
      <c r="N45" s="210">
        <f t="shared" si="4"/>
        <v>0</v>
      </c>
    </row>
    <row r="46" spans="1:14" ht="15.75" x14ac:dyDescent="0.25">
      <c r="A46" s="211" t="s">
        <v>100</v>
      </c>
      <c r="B46" s="223"/>
      <c r="C46" s="223"/>
      <c r="D46" s="223"/>
      <c r="E46" s="223"/>
      <c r="F46" s="223"/>
      <c r="G46" s="223"/>
      <c r="H46" s="223"/>
      <c r="I46" s="223"/>
      <c r="J46" s="223"/>
      <c r="K46" s="223"/>
      <c r="L46" s="223"/>
      <c r="M46" s="223"/>
      <c r="N46" s="212">
        <f t="shared" si="4"/>
        <v>0</v>
      </c>
    </row>
    <row r="47" spans="1:14" ht="15.75" x14ac:dyDescent="0.25">
      <c r="A47" s="211" t="s">
        <v>101</v>
      </c>
      <c r="B47" s="223"/>
      <c r="C47" s="223"/>
      <c r="D47" s="223"/>
      <c r="E47" s="223"/>
      <c r="F47" s="223"/>
      <c r="G47" s="223"/>
      <c r="H47" s="223"/>
      <c r="I47" s="223"/>
      <c r="J47" s="223"/>
      <c r="K47" s="223"/>
      <c r="L47" s="223"/>
      <c r="M47" s="223"/>
      <c r="N47" s="212">
        <f t="shared" si="4"/>
        <v>0</v>
      </c>
    </row>
    <row r="48" spans="1:14" ht="15.75" x14ac:dyDescent="0.25">
      <c r="A48" s="211" t="s">
        <v>102</v>
      </c>
      <c r="B48" s="223"/>
      <c r="C48" s="223"/>
      <c r="D48" s="223"/>
      <c r="E48" s="223"/>
      <c r="F48" s="223"/>
      <c r="G48" s="223"/>
      <c r="H48" s="223"/>
      <c r="I48" s="223"/>
      <c r="J48" s="223"/>
      <c r="K48" s="223"/>
      <c r="L48" s="223"/>
      <c r="M48" s="223"/>
      <c r="N48" s="212">
        <f t="shared" si="4"/>
        <v>0</v>
      </c>
    </row>
    <row r="49" spans="1:14" ht="15.75" x14ac:dyDescent="0.25">
      <c r="A49" s="211" t="s">
        <v>42</v>
      </c>
      <c r="B49" s="223"/>
      <c r="C49" s="223"/>
      <c r="D49" s="223"/>
      <c r="E49" s="223"/>
      <c r="F49" s="223"/>
      <c r="G49" s="223"/>
      <c r="H49" s="223"/>
      <c r="I49" s="223"/>
      <c r="J49" s="223"/>
      <c r="K49" s="223"/>
      <c r="L49" s="223"/>
      <c r="M49" s="223"/>
      <c r="N49" s="212">
        <f t="shared" si="4"/>
        <v>0</v>
      </c>
    </row>
    <row r="50" spans="1:14" ht="15.75" x14ac:dyDescent="0.25">
      <c r="A50" s="197"/>
      <c r="B50" s="213"/>
      <c r="C50" s="213"/>
      <c r="D50" s="213"/>
      <c r="E50" s="213"/>
      <c r="F50" s="213"/>
      <c r="G50" s="213"/>
      <c r="H50" s="213"/>
      <c r="I50" s="213"/>
      <c r="J50" s="213"/>
      <c r="K50" s="213"/>
      <c r="L50" s="213"/>
      <c r="M50" s="213"/>
      <c r="N50" s="199"/>
    </row>
    <row r="51" spans="1:14" ht="15.75" x14ac:dyDescent="0.25">
      <c r="A51" s="208" t="s">
        <v>103</v>
      </c>
      <c r="B51" s="209">
        <f t="shared" ref="B51:M51" si="13">SUM(B52:B57)</f>
        <v>0</v>
      </c>
      <c r="C51" s="209">
        <f t="shared" si="13"/>
        <v>0</v>
      </c>
      <c r="D51" s="209">
        <f t="shared" si="13"/>
        <v>0</v>
      </c>
      <c r="E51" s="209">
        <f t="shared" si="13"/>
        <v>0</v>
      </c>
      <c r="F51" s="209">
        <f t="shared" si="13"/>
        <v>0</v>
      </c>
      <c r="G51" s="209">
        <f t="shared" si="13"/>
        <v>0</v>
      </c>
      <c r="H51" s="209">
        <f t="shared" si="13"/>
        <v>0</v>
      </c>
      <c r="I51" s="209">
        <f t="shared" si="13"/>
        <v>0</v>
      </c>
      <c r="J51" s="209">
        <f t="shared" si="13"/>
        <v>0</v>
      </c>
      <c r="K51" s="209">
        <f t="shared" si="13"/>
        <v>0</v>
      </c>
      <c r="L51" s="209">
        <f t="shared" si="13"/>
        <v>0</v>
      </c>
      <c r="M51" s="209">
        <f t="shared" si="13"/>
        <v>0</v>
      </c>
      <c r="N51" s="210">
        <f t="shared" si="4"/>
        <v>0</v>
      </c>
    </row>
    <row r="52" spans="1:14" ht="15.75" x14ac:dyDescent="0.25">
      <c r="A52" s="211" t="s">
        <v>2</v>
      </c>
      <c r="B52" s="223"/>
      <c r="C52" s="223"/>
      <c r="D52" s="223"/>
      <c r="E52" s="223"/>
      <c r="F52" s="223"/>
      <c r="G52" s="223"/>
      <c r="H52" s="223"/>
      <c r="I52" s="223"/>
      <c r="J52" s="223"/>
      <c r="K52" s="223"/>
      <c r="L52" s="223"/>
      <c r="M52" s="223"/>
      <c r="N52" s="212">
        <f t="shared" si="4"/>
        <v>0</v>
      </c>
    </row>
    <row r="53" spans="1:14" ht="15.75" x14ac:dyDescent="0.25">
      <c r="A53" s="211" t="s">
        <v>104</v>
      </c>
      <c r="B53" s="223"/>
      <c r="C53" s="223"/>
      <c r="D53" s="223"/>
      <c r="E53" s="223"/>
      <c r="F53" s="223"/>
      <c r="G53" s="223"/>
      <c r="H53" s="223"/>
      <c r="I53" s="223"/>
      <c r="J53" s="223"/>
      <c r="K53" s="223"/>
      <c r="L53" s="223"/>
      <c r="M53" s="223"/>
      <c r="N53" s="212">
        <f t="shared" si="4"/>
        <v>0</v>
      </c>
    </row>
    <row r="54" spans="1:14" ht="15.75" x14ac:dyDescent="0.25">
      <c r="A54" s="211" t="s">
        <v>105</v>
      </c>
      <c r="B54" s="223"/>
      <c r="C54" s="223"/>
      <c r="D54" s="223"/>
      <c r="E54" s="223"/>
      <c r="F54" s="223"/>
      <c r="G54" s="223"/>
      <c r="H54" s="223"/>
      <c r="I54" s="223"/>
      <c r="J54" s="223"/>
      <c r="K54" s="223"/>
      <c r="L54" s="223"/>
      <c r="M54" s="223"/>
      <c r="N54" s="212">
        <f t="shared" si="4"/>
        <v>0</v>
      </c>
    </row>
    <row r="55" spans="1:14" ht="15.75" x14ac:dyDescent="0.25">
      <c r="A55" s="211" t="s">
        <v>106</v>
      </c>
      <c r="B55" s="223"/>
      <c r="C55" s="223"/>
      <c r="D55" s="223"/>
      <c r="E55" s="223"/>
      <c r="F55" s="223"/>
      <c r="G55" s="223"/>
      <c r="H55" s="223"/>
      <c r="I55" s="223"/>
      <c r="J55" s="223"/>
      <c r="K55" s="223"/>
      <c r="L55" s="223"/>
      <c r="M55" s="223"/>
      <c r="N55" s="212">
        <f t="shared" si="4"/>
        <v>0</v>
      </c>
    </row>
    <row r="56" spans="1:14" ht="15.75" x14ac:dyDescent="0.25">
      <c r="A56" s="211" t="s">
        <v>107</v>
      </c>
      <c r="B56" s="223"/>
      <c r="C56" s="223"/>
      <c r="D56" s="223"/>
      <c r="E56" s="223"/>
      <c r="F56" s="223"/>
      <c r="G56" s="223"/>
      <c r="H56" s="223"/>
      <c r="I56" s="223"/>
      <c r="J56" s="223"/>
      <c r="K56" s="223"/>
      <c r="L56" s="223"/>
      <c r="M56" s="223"/>
      <c r="N56" s="212">
        <f t="shared" si="4"/>
        <v>0</v>
      </c>
    </row>
    <row r="57" spans="1:14" ht="15.75" x14ac:dyDescent="0.25">
      <c r="A57" s="211" t="s">
        <v>108</v>
      </c>
      <c r="B57" s="223"/>
      <c r="C57" s="223"/>
      <c r="D57" s="223"/>
      <c r="E57" s="223"/>
      <c r="F57" s="223"/>
      <c r="G57" s="223"/>
      <c r="H57" s="223"/>
      <c r="I57" s="223"/>
      <c r="J57" s="223"/>
      <c r="K57" s="223"/>
      <c r="L57" s="223"/>
      <c r="M57" s="223"/>
      <c r="N57" s="212">
        <f t="shared" si="4"/>
        <v>0</v>
      </c>
    </row>
    <row r="58" spans="1:14" ht="15.75" x14ac:dyDescent="0.25">
      <c r="A58" s="197"/>
      <c r="B58" s="213"/>
      <c r="C58" s="213"/>
      <c r="D58" s="213"/>
      <c r="E58" s="213"/>
      <c r="F58" s="213"/>
      <c r="G58" s="213"/>
      <c r="H58" s="213"/>
      <c r="I58" s="213"/>
      <c r="J58" s="213"/>
      <c r="K58" s="213"/>
      <c r="L58" s="213"/>
      <c r="M58" s="213"/>
      <c r="N58" s="199"/>
    </row>
    <row r="59" spans="1:14" ht="15.75" x14ac:dyDescent="0.25">
      <c r="A59" s="208" t="s">
        <v>109</v>
      </c>
      <c r="B59" s="209">
        <f t="shared" ref="B59:M59" si="14">SUM(B60:B62)</f>
        <v>0</v>
      </c>
      <c r="C59" s="209">
        <f t="shared" si="14"/>
        <v>0</v>
      </c>
      <c r="D59" s="209">
        <f t="shared" si="14"/>
        <v>0</v>
      </c>
      <c r="E59" s="209">
        <f t="shared" si="14"/>
        <v>0</v>
      </c>
      <c r="F59" s="209">
        <f t="shared" si="14"/>
        <v>0</v>
      </c>
      <c r="G59" s="209">
        <f t="shared" si="14"/>
        <v>0</v>
      </c>
      <c r="H59" s="209">
        <f t="shared" si="14"/>
        <v>0</v>
      </c>
      <c r="I59" s="209">
        <f t="shared" si="14"/>
        <v>0</v>
      </c>
      <c r="J59" s="209">
        <f t="shared" si="14"/>
        <v>0</v>
      </c>
      <c r="K59" s="209">
        <f t="shared" si="14"/>
        <v>0</v>
      </c>
      <c r="L59" s="209">
        <f t="shared" si="14"/>
        <v>0</v>
      </c>
      <c r="M59" s="209">
        <f t="shared" si="14"/>
        <v>0</v>
      </c>
      <c r="N59" s="210">
        <f t="shared" si="4"/>
        <v>0</v>
      </c>
    </row>
    <row r="60" spans="1:14" ht="15.75" x14ac:dyDescent="0.25">
      <c r="A60" s="211" t="s">
        <v>110</v>
      </c>
      <c r="B60" s="223"/>
      <c r="C60" s="223"/>
      <c r="D60" s="223"/>
      <c r="E60" s="223"/>
      <c r="F60" s="223"/>
      <c r="G60" s="223"/>
      <c r="H60" s="223"/>
      <c r="I60" s="223"/>
      <c r="J60" s="223"/>
      <c r="K60" s="223"/>
      <c r="L60" s="223"/>
      <c r="M60" s="223"/>
      <c r="N60" s="212">
        <f t="shared" si="4"/>
        <v>0</v>
      </c>
    </row>
    <row r="61" spans="1:14" ht="15.75" x14ac:dyDescent="0.25">
      <c r="A61" s="211" t="s">
        <v>111</v>
      </c>
      <c r="B61" s="223"/>
      <c r="C61" s="223"/>
      <c r="D61" s="223"/>
      <c r="E61" s="223"/>
      <c r="F61" s="223"/>
      <c r="G61" s="223"/>
      <c r="H61" s="223"/>
      <c r="I61" s="223"/>
      <c r="J61" s="223"/>
      <c r="K61" s="223"/>
      <c r="L61" s="223"/>
      <c r="M61" s="223"/>
      <c r="N61" s="212">
        <f t="shared" si="4"/>
        <v>0</v>
      </c>
    </row>
    <row r="62" spans="1:14" ht="15.75" x14ac:dyDescent="0.25">
      <c r="A62" s="211" t="s">
        <v>112</v>
      </c>
      <c r="B62" s="223"/>
      <c r="C62" s="223"/>
      <c r="D62" s="223"/>
      <c r="E62" s="223"/>
      <c r="F62" s="223"/>
      <c r="G62" s="223"/>
      <c r="H62" s="223"/>
      <c r="I62" s="223"/>
      <c r="J62" s="223"/>
      <c r="K62" s="223"/>
      <c r="L62" s="223"/>
      <c r="M62" s="223"/>
      <c r="N62" s="212">
        <f t="shared" si="4"/>
        <v>0</v>
      </c>
    </row>
    <row r="63" spans="1:14" ht="15.75" x14ac:dyDescent="0.25">
      <c r="A63" s="197"/>
      <c r="B63" s="213"/>
      <c r="C63" s="213"/>
      <c r="D63" s="213"/>
      <c r="E63" s="213"/>
      <c r="F63" s="213"/>
      <c r="G63" s="213"/>
      <c r="H63" s="213"/>
      <c r="I63" s="213"/>
      <c r="J63" s="213"/>
      <c r="K63" s="213"/>
      <c r="L63" s="213"/>
      <c r="M63" s="213"/>
      <c r="N63" s="199"/>
    </row>
    <row r="64" spans="1:14" ht="15.75" x14ac:dyDescent="0.25">
      <c r="A64" s="208" t="s">
        <v>113</v>
      </c>
      <c r="B64" s="209">
        <f t="shared" ref="B64:M64" si="15">SUM(B65:B67)</f>
        <v>0</v>
      </c>
      <c r="C64" s="209">
        <f t="shared" si="15"/>
        <v>0</v>
      </c>
      <c r="D64" s="209">
        <f t="shared" si="15"/>
        <v>0</v>
      </c>
      <c r="E64" s="209">
        <f t="shared" si="15"/>
        <v>0</v>
      </c>
      <c r="F64" s="209">
        <f t="shared" si="15"/>
        <v>0</v>
      </c>
      <c r="G64" s="209">
        <f t="shared" si="15"/>
        <v>0</v>
      </c>
      <c r="H64" s="209">
        <f t="shared" si="15"/>
        <v>0</v>
      </c>
      <c r="I64" s="209">
        <f t="shared" si="15"/>
        <v>0</v>
      </c>
      <c r="J64" s="209">
        <f t="shared" si="15"/>
        <v>0</v>
      </c>
      <c r="K64" s="209">
        <f t="shared" si="15"/>
        <v>0</v>
      </c>
      <c r="L64" s="209">
        <f t="shared" si="15"/>
        <v>0</v>
      </c>
      <c r="M64" s="209">
        <f t="shared" si="15"/>
        <v>0</v>
      </c>
      <c r="N64" s="210">
        <f t="shared" si="4"/>
        <v>0</v>
      </c>
    </row>
    <row r="65" spans="1:14" ht="15.75" x14ac:dyDescent="0.25">
      <c r="A65" s="211" t="s">
        <v>114</v>
      </c>
      <c r="B65" s="223"/>
      <c r="C65" s="223"/>
      <c r="D65" s="223"/>
      <c r="E65" s="223"/>
      <c r="F65" s="223"/>
      <c r="G65" s="223"/>
      <c r="H65" s="223"/>
      <c r="I65" s="223"/>
      <c r="J65" s="223"/>
      <c r="K65" s="223"/>
      <c r="L65" s="223"/>
      <c r="M65" s="223"/>
      <c r="N65" s="212">
        <f t="shared" si="4"/>
        <v>0</v>
      </c>
    </row>
    <row r="66" spans="1:14" ht="15.75" x14ac:dyDescent="0.25">
      <c r="A66" s="211" t="s">
        <v>115</v>
      </c>
      <c r="B66" s="223"/>
      <c r="C66" s="223"/>
      <c r="D66" s="223"/>
      <c r="E66" s="223"/>
      <c r="F66" s="223"/>
      <c r="G66" s="223"/>
      <c r="H66" s="223"/>
      <c r="I66" s="223"/>
      <c r="J66" s="223"/>
      <c r="K66" s="223"/>
      <c r="L66" s="223"/>
      <c r="M66" s="223"/>
      <c r="N66" s="212">
        <f t="shared" si="4"/>
        <v>0</v>
      </c>
    </row>
    <row r="67" spans="1:14" ht="15.75" x14ac:dyDescent="0.25">
      <c r="A67" s="211" t="s">
        <v>116</v>
      </c>
      <c r="B67" s="223"/>
      <c r="C67" s="223"/>
      <c r="D67" s="223"/>
      <c r="E67" s="223"/>
      <c r="F67" s="223"/>
      <c r="G67" s="223"/>
      <c r="H67" s="223"/>
      <c r="I67" s="223"/>
      <c r="J67" s="223"/>
      <c r="K67" s="223"/>
      <c r="L67" s="223"/>
      <c r="M67" s="223"/>
      <c r="N67" s="212">
        <f t="shared" si="4"/>
        <v>0</v>
      </c>
    </row>
    <row r="68" spans="1:14" ht="15.75" x14ac:dyDescent="0.25">
      <c r="A68" s="197"/>
      <c r="B68" s="213"/>
      <c r="C68" s="213"/>
      <c r="D68" s="213"/>
      <c r="E68" s="213"/>
      <c r="F68" s="213"/>
      <c r="G68" s="213"/>
      <c r="H68" s="213"/>
      <c r="I68" s="213"/>
      <c r="J68" s="213"/>
      <c r="K68" s="213"/>
      <c r="L68" s="213"/>
      <c r="M68" s="213"/>
      <c r="N68" s="199"/>
    </row>
    <row r="69" spans="1:14" ht="15.75" x14ac:dyDescent="0.25">
      <c r="A69" s="208" t="s">
        <v>117</v>
      </c>
      <c r="B69" s="209">
        <f t="shared" ref="B69:M69" si="16">SUM(B70:B73)</f>
        <v>0</v>
      </c>
      <c r="C69" s="209">
        <f t="shared" si="16"/>
        <v>0</v>
      </c>
      <c r="D69" s="209">
        <f t="shared" si="16"/>
        <v>0</v>
      </c>
      <c r="E69" s="209">
        <f t="shared" si="16"/>
        <v>0</v>
      </c>
      <c r="F69" s="209">
        <f t="shared" si="16"/>
        <v>0</v>
      </c>
      <c r="G69" s="209">
        <f t="shared" si="16"/>
        <v>0</v>
      </c>
      <c r="H69" s="209">
        <f t="shared" si="16"/>
        <v>0</v>
      </c>
      <c r="I69" s="209">
        <f t="shared" si="16"/>
        <v>0</v>
      </c>
      <c r="J69" s="209">
        <f t="shared" si="16"/>
        <v>0</v>
      </c>
      <c r="K69" s="209">
        <f t="shared" si="16"/>
        <v>0</v>
      </c>
      <c r="L69" s="209">
        <f t="shared" si="16"/>
        <v>0</v>
      </c>
      <c r="M69" s="209">
        <f t="shared" si="16"/>
        <v>0</v>
      </c>
      <c r="N69" s="210">
        <f t="shared" si="4"/>
        <v>0</v>
      </c>
    </row>
    <row r="70" spans="1:14" ht="15.75" x14ac:dyDescent="0.25">
      <c r="A70" s="211" t="s">
        <v>118</v>
      </c>
      <c r="B70" s="223"/>
      <c r="C70" s="223"/>
      <c r="D70" s="223"/>
      <c r="E70" s="223"/>
      <c r="F70" s="223"/>
      <c r="G70" s="223"/>
      <c r="H70" s="223"/>
      <c r="I70" s="223"/>
      <c r="J70" s="223"/>
      <c r="K70" s="223"/>
      <c r="L70" s="223"/>
      <c r="M70" s="223"/>
      <c r="N70" s="212">
        <f t="shared" si="4"/>
        <v>0</v>
      </c>
    </row>
    <row r="71" spans="1:14" ht="15.75" x14ac:dyDescent="0.25">
      <c r="A71" s="211" t="s">
        <v>10</v>
      </c>
      <c r="B71" s="223"/>
      <c r="C71" s="223"/>
      <c r="D71" s="223"/>
      <c r="E71" s="223"/>
      <c r="F71" s="223"/>
      <c r="G71" s="223"/>
      <c r="H71" s="223"/>
      <c r="I71" s="223"/>
      <c r="J71" s="223"/>
      <c r="K71" s="223"/>
      <c r="L71" s="223"/>
      <c r="M71" s="223"/>
      <c r="N71" s="212">
        <f t="shared" si="4"/>
        <v>0</v>
      </c>
    </row>
    <row r="72" spans="1:14" ht="15.75" x14ac:dyDescent="0.25">
      <c r="A72" s="211" t="s">
        <v>90</v>
      </c>
      <c r="B72" s="223"/>
      <c r="C72" s="223"/>
      <c r="D72" s="223"/>
      <c r="E72" s="223"/>
      <c r="F72" s="223"/>
      <c r="G72" s="223"/>
      <c r="H72" s="223"/>
      <c r="I72" s="223"/>
      <c r="J72" s="223"/>
      <c r="K72" s="223"/>
      <c r="L72" s="223"/>
      <c r="M72" s="223"/>
      <c r="N72" s="212">
        <f t="shared" si="4"/>
        <v>0</v>
      </c>
    </row>
    <row r="73" spans="1:14" ht="15.75" x14ac:dyDescent="0.25">
      <c r="A73" s="211" t="s">
        <v>1</v>
      </c>
      <c r="B73" s="223"/>
      <c r="C73" s="223"/>
      <c r="D73" s="223"/>
      <c r="E73" s="223"/>
      <c r="F73" s="223"/>
      <c r="G73" s="223"/>
      <c r="H73" s="223"/>
      <c r="I73" s="223"/>
      <c r="J73" s="223"/>
      <c r="K73" s="223"/>
      <c r="L73" s="223"/>
      <c r="M73" s="223"/>
      <c r="N73" s="212">
        <f t="shared" si="4"/>
        <v>0</v>
      </c>
    </row>
    <row r="74" spans="1:14" ht="15.75" x14ac:dyDescent="0.25">
      <c r="A74" s="197"/>
      <c r="B74" s="213"/>
      <c r="C74" s="213"/>
      <c r="D74" s="213"/>
      <c r="E74" s="213"/>
      <c r="F74" s="213"/>
      <c r="G74" s="213"/>
      <c r="H74" s="213"/>
      <c r="I74" s="213"/>
      <c r="J74" s="213"/>
      <c r="K74" s="213"/>
      <c r="L74" s="213"/>
      <c r="M74" s="213"/>
      <c r="N74" s="199"/>
    </row>
    <row r="75" spans="1:14" ht="15.75" x14ac:dyDescent="0.25">
      <c r="A75" s="208" t="s">
        <v>11</v>
      </c>
      <c r="B75" s="209">
        <f t="shared" ref="B75:M75" si="17">SUM(B76:B78)</f>
        <v>0</v>
      </c>
      <c r="C75" s="209">
        <f t="shared" si="17"/>
        <v>0</v>
      </c>
      <c r="D75" s="209">
        <f t="shared" si="17"/>
        <v>0</v>
      </c>
      <c r="E75" s="209">
        <f t="shared" si="17"/>
        <v>0</v>
      </c>
      <c r="F75" s="209">
        <f t="shared" si="17"/>
        <v>0</v>
      </c>
      <c r="G75" s="209">
        <f t="shared" si="17"/>
        <v>0</v>
      </c>
      <c r="H75" s="209">
        <f t="shared" si="17"/>
        <v>0</v>
      </c>
      <c r="I75" s="209">
        <f t="shared" si="17"/>
        <v>0</v>
      </c>
      <c r="J75" s="209">
        <f t="shared" si="17"/>
        <v>0</v>
      </c>
      <c r="K75" s="209">
        <f t="shared" si="17"/>
        <v>0</v>
      </c>
      <c r="L75" s="209">
        <f t="shared" si="17"/>
        <v>0</v>
      </c>
      <c r="M75" s="209">
        <f t="shared" si="17"/>
        <v>0</v>
      </c>
      <c r="N75" s="210">
        <f t="shared" si="4"/>
        <v>0</v>
      </c>
    </row>
    <row r="76" spans="1:14" ht="15.75" x14ac:dyDescent="0.25">
      <c r="A76" s="211" t="s">
        <v>119</v>
      </c>
      <c r="B76" s="223"/>
      <c r="C76" s="223"/>
      <c r="D76" s="223"/>
      <c r="E76" s="223"/>
      <c r="F76" s="223"/>
      <c r="G76" s="223"/>
      <c r="H76" s="223"/>
      <c r="I76" s="223"/>
      <c r="J76" s="223"/>
      <c r="K76" s="223"/>
      <c r="L76" s="223"/>
      <c r="M76" s="223"/>
      <c r="N76" s="212">
        <f t="shared" si="4"/>
        <v>0</v>
      </c>
    </row>
    <row r="77" spans="1:14" ht="15.75" x14ac:dyDescent="0.25">
      <c r="A77" s="211" t="s">
        <v>120</v>
      </c>
      <c r="B77" s="223"/>
      <c r="C77" s="223"/>
      <c r="D77" s="223"/>
      <c r="E77" s="223"/>
      <c r="F77" s="223"/>
      <c r="G77" s="223"/>
      <c r="H77" s="223"/>
      <c r="I77" s="223"/>
      <c r="J77" s="223"/>
      <c r="K77" s="223"/>
      <c r="L77" s="223"/>
      <c r="M77" s="223"/>
      <c r="N77" s="212">
        <f t="shared" si="4"/>
        <v>0</v>
      </c>
    </row>
    <row r="78" spans="1:14" ht="15.75" x14ac:dyDescent="0.25">
      <c r="A78" s="211" t="s">
        <v>121</v>
      </c>
      <c r="B78" s="223"/>
      <c r="C78" s="223"/>
      <c r="D78" s="223"/>
      <c r="E78" s="223"/>
      <c r="F78" s="223"/>
      <c r="G78" s="223"/>
      <c r="H78" s="223"/>
      <c r="I78" s="223"/>
      <c r="J78" s="223"/>
      <c r="K78" s="223"/>
      <c r="L78" s="223"/>
      <c r="M78" s="223"/>
      <c r="N78" s="212">
        <f t="shared" si="4"/>
        <v>0</v>
      </c>
    </row>
    <row r="79" spans="1:14" ht="15.75" x14ac:dyDescent="0.25">
      <c r="A79" s="197"/>
      <c r="B79" s="213"/>
      <c r="C79" s="213"/>
      <c r="D79" s="213"/>
      <c r="E79" s="213"/>
      <c r="F79" s="213"/>
      <c r="G79" s="213"/>
      <c r="H79" s="213"/>
      <c r="I79" s="213"/>
      <c r="J79" s="213"/>
      <c r="K79" s="213"/>
      <c r="L79" s="213"/>
      <c r="M79" s="213"/>
      <c r="N79" s="199"/>
    </row>
    <row r="80" spans="1:14" ht="15.75" x14ac:dyDescent="0.25">
      <c r="A80" s="208" t="s">
        <v>0</v>
      </c>
      <c r="B80" s="209">
        <f t="shared" ref="B80:M80" si="18">B81</f>
        <v>0</v>
      </c>
      <c r="C80" s="209">
        <f t="shared" si="18"/>
        <v>0</v>
      </c>
      <c r="D80" s="209">
        <f t="shared" si="18"/>
        <v>0</v>
      </c>
      <c r="E80" s="209">
        <f t="shared" si="18"/>
        <v>0</v>
      </c>
      <c r="F80" s="209">
        <f t="shared" si="18"/>
        <v>0</v>
      </c>
      <c r="G80" s="209">
        <f t="shared" si="18"/>
        <v>0</v>
      </c>
      <c r="H80" s="209">
        <f t="shared" si="18"/>
        <v>0</v>
      </c>
      <c r="I80" s="209">
        <f t="shared" si="18"/>
        <v>0</v>
      </c>
      <c r="J80" s="209">
        <f t="shared" si="18"/>
        <v>0</v>
      </c>
      <c r="K80" s="209">
        <f t="shared" si="18"/>
        <v>0</v>
      </c>
      <c r="L80" s="209">
        <f t="shared" si="18"/>
        <v>0</v>
      </c>
      <c r="M80" s="209">
        <f t="shared" si="18"/>
        <v>0</v>
      </c>
      <c r="N80" s="210">
        <f t="shared" ref="N80:N95" si="19">SUM(B80:M80)</f>
        <v>0</v>
      </c>
    </row>
    <row r="81" spans="1:14" ht="15.75" x14ac:dyDescent="0.25">
      <c r="A81" s="211" t="s">
        <v>122</v>
      </c>
      <c r="B81" s="223"/>
      <c r="C81" s="223"/>
      <c r="D81" s="223"/>
      <c r="E81" s="223"/>
      <c r="F81" s="223"/>
      <c r="G81" s="223"/>
      <c r="H81" s="223"/>
      <c r="I81" s="223"/>
      <c r="J81" s="223"/>
      <c r="K81" s="223"/>
      <c r="L81" s="223"/>
      <c r="M81" s="223"/>
      <c r="N81" s="212">
        <f t="shared" si="19"/>
        <v>0</v>
      </c>
    </row>
    <row r="82" spans="1:14" ht="15.75" x14ac:dyDescent="0.25">
      <c r="A82" s="197"/>
      <c r="B82" s="213"/>
      <c r="C82" s="213"/>
      <c r="D82" s="213"/>
      <c r="E82" s="213"/>
      <c r="F82" s="213"/>
      <c r="G82" s="213"/>
      <c r="H82" s="213"/>
      <c r="I82" s="213"/>
      <c r="J82" s="213"/>
      <c r="K82" s="213"/>
      <c r="L82" s="213"/>
      <c r="M82" s="213"/>
      <c r="N82" s="199"/>
    </row>
    <row r="83" spans="1:14" ht="15.75" x14ac:dyDescent="0.25">
      <c r="A83" s="208" t="s">
        <v>123</v>
      </c>
      <c r="B83" s="209">
        <f t="shared" ref="B83:M83" si="20">B84</f>
        <v>0</v>
      </c>
      <c r="C83" s="209">
        <f t="shared" si="20"/>
        <v>0</v>
      </c>
      <c r="D83" s="209">
        <f t="shared" si="20"/>
        <v>0</v>
      </c>
      <c r="E83" s="209">
        <f t="shared" si="20"/>
        <v>0</v>
      </c>
      <c r="F83" s="209">
        <f t="shared" si="20"/>
        <v>0</v>
      </c>
      <c r="G83" s="209">
        <f t="shared" si="20"/>
        <v>0</v>
      </c>
      <c r="H83" s="209">
        <f t="shared" si="20"/>
        <v>0</v>
      </c>
      <c r="I83" s="209">
        <f t="shared" si="20"/>
        <v>0</v>
      </c>
      <c r="J83" s="209">
        <f t="shared" si="20"/>
        <v>0</v>
      </c>
      <c r="K83" s="209">
        <f t="shared" si="20"/>
        <v>0</v>
      </c>
      <c r="L83" s="209">
        <f t="shared" si="20"/>
        <v>0</v>
      </c>
      <c r="M83" s="209">
        <f t="shared" si="20"/>
        <v>0</v>
      </c>
      <c r="N83" s="210">
        <f t="shared" si="19"/>
        <v>0</v>
      </c>
    </row>
    <row r="84" spans="1:14" ht="15.75" x14ac:dyDescent="0.25">
      <c r="A84" s="211" t="s">
        <v>124</v>
      </c>
      <c r="B84" s="223"/>
      <c r="C84" s="223"/>
      <c r="D84" s="223"/>
      <c r="E84" s="223"/>
      <c r="F84" s="223"/>
      <c r="G84" s="223"/>
      <c r="H84" s="223"/>
      <c r="I84" s="223"/>
      <c r="J84" s="223"/>
      <c r="K84" s="223"/>
      <c r="L84" s="223"/>
      <c r="M84" s="223"/>
      <c r="N84" s="212">
        <f t="shared" si="19"/>
        <v>0</v>
      </c>
    </row>
    <row r="85" spans="1:14" ht="15.75" x14ac:dyDescent="0.25">
      <c r="A85" s="197"/>
      <c r="B85" s="213"/>
      <c r="C85" s="213"/>
      <c r="D85" s="213"/>
      <c r="E85" s="213"/>
      <c r="F85" s="213"/>
      <c r="G85" s="213"/>
      <c r="H85" s="213"/>
      <c r="I85" s="213"/>
      <c r="J85" s="213"/>
      <c r="K85" s="213"/>
      <c r="L85" s="213"/>
      <c r="M85" s="213"/>
      <c r="N85" s="199"/>
    </row>
    <row r="86" spans="1:14" ht="15.75" x14ac:dyDescent="0.25">
      <c r="A86" s="208" t="s">
        <v>125</v>
      </c>
      <c r="B86" s="209">
        <f t="shared" ref="B86:M86" si="21">B87</f>
        <v>0</v>
      </c>
      <c r="C86" s="209">
        <f t="shared" si="21"/>
        <v>0</v>
      </c>
      <c r="D86" s="209">
        <f t="shared" si="21"/>
        <v>0</v>
      </c>
      <c r="E86" s="209">
        <f t="shared" si="21"/>
        <v>0</v>
      </c>
      <c r="F86" s="209">
        <f t="shared" si="21"/>
        <v>0</v>
      </c>
      <c r="G86" s="209">
        <f t="shared" si="21"/>
        <v>0</v>
      </c>
      <c r="H86" s="209">
        <f t="shared" si="21"/>
        <v>0</v>
      </c>
      <c r="I86" s="209">
        <f t="shared" si="21"/>
        <v>0</v>
      </c>
      <c r="J86" s="209">
        <f t="shared" si="21"/>
        <v>0</v>
      </c>
      <c r="K86" s="209">
        <f t="shared" si="21"/>
        <v>0</v>
      </c>
      <c r="L86" s="209">
        <f t="shared" si="21"/>
        <v>0</v>
      </c>
      <c r="M86" s="209">
        <f t="shared" si="21"/>
        <v>0</v>
      </c>
      <c r="N86" s="210">
        <f t="shared" si="19"/>
        <v>0</v>
      </c>
    </row>
    <row r="87" spans="1:14" ht="15.75" x14ac:dyDescent="0.25">
      <c r="A87" s="211" t="s">
        <v>125</v>
      </c>
      <c r="B87" s="223"/>
      <c r="C87" s="223"/>
      <c r="D87" s="223"/>
      <c r="E87" s="223"/>
      <c r="F87" s="223"/>
      <c r="G87" s="223"/>
      <c r="H87" s="223"/>
      <c r="I87" s="223"/>
      <c r="J87" s="223"/>
      <c r="K87" s="223"/>
      <c r="L87" s="223"/>
      <c r="M87" s="223"/>
      <c r="N87" s="212">
        <f t="shared" si="19"/>
        <v>0</v>
      </c>
    </row>
    <row r="88" spans="1:14" ht="15.75" x14ac:dyDescent="0.25">
      <c r="A88" s="197"/>
      <c r="B88" s="213"/>
      <c r="C88" s="213"/>
      <c r="D88" s="213"/>
      <c r="E88" s="213"/>
      <c r="F88" s="213"/>
      <c r="G88" s="213"/>
      <c r="H88" s="213"/>
      <c r="I88" s="213"/>
      <c r="J88" s="213"/>
      <c r="K88" s="213"/>
      <c r="L88" s="213"/>
      <c r="M88" s="213"/>
      <c r="N88" s="199"/>
    </row>
    <row r="89" spans="1:14" ht="15.75" x14ac:dyDescent="0.25">
      <c r="A89" s="208" t="s">
        <v>126</v>
      </c>
      <c r="B89" s="209">
        <f t="shared" ref="B89:M89" si="22">B90</f>
        <v>0</v>
      </c>
      <c r="C89" s="209">
        <f t="shared" si="22"/>
        <v>0</v>
      </c>
      <c r="D89" s="209">
        <f t="shared" si="22"/>
        <v>0</v>
      </c>
      <c r="E89" s="209">
        <f t="shared" si="22"/>
        <v>0</v>
      </c>
      <c r="F89" s="209">
        <f t="shared" si="22"/>
        <v>0</v>
      </c>
      <c r="G89" s="209">
        <f t="shared" si="22"/>
        <v>0</v>
      </c>
      <c r="H89" s="209">
        <f t="shared" si="22"/>
        <v>0</v>
      </c>
      <c r="I89" s="209">
        <f t="shared" si="22"/>
        <v>0</v>
      </c>
      <c r="J89" s="209">
        <f t="shared" si="22"/>
        <v>0</v>
      </c>
      <c r="K89" s="209">
        <f t="shared" si="22"/>
        <v>0</v>
      </c>
      <c r="L89" s="209">
        <f t="shared" si="22"/>
        <v>0</v>
      </c>
      <c r="M89" s="209">
        <f t="shared" si="22"/>
        <v>0</v>
      </c>
      <c r="N89" s="210">
        <f t="shared" si="19"/>
        <v>0</v>
      </c>
    </row>
    <row r="90" spans="1:14" ht="15.75" x14ac:dyDescent="0.25">
      <c r="A90" s="211" t="s">
        <v>109</v>
      </c>
      <c r="B90" s="223"/>
      <c r="C90" s="223"/>
      <c r="D90" s="223"/>
      <c r="E90" s="223"/>
      <c r="F90" s="223"/>
      <c r="G90" s="223"/>
      <c r="H90" s="223"/>
      <c r="I90" s="223"/>
      <c r="J90" s="223"/>
      <c r="K90" s="223"/>
      <c r="L90" s="223"/>
      <c r="M90" s="223"/>
      <c r="N90" s="212">
        <f t="shared" si="19"/>
        <v>0</v>
      </c>
    </row>
    <row r="91" spans="1:14" ht="15.75" x14ac:dyDescent="0.25">
      <c r="A91" s="197"/>
      <c r="B91" s="213"/>
      <c r="C91" s="213"/>
      <c r="D91" s="213"/>
      <c r="E91" s="213"/>
      <c r="F91" s="213"/>
      <c r="G91" s="213"/>
      <c r="H91" s="213"/>
      <c r="I91" s="213"/>
      <c r="J91" s="213"/>
      <c r="K91" s="213"/>
      <c r="L91" s="213"/>
      <c r="M91" s="213"/>
      <c r="N91" s="199"/>
    </row>
    <row r="92" spans="1:14" ht="15.75" x14ac:dyDescent="0.25">
      <c r="A92" s="208" t="s">
        <v>127</v>
      </c>
      <c r="B92" s="209">
        <f t="shared" ref="B92:M92" si="23">SUM(B93:B95)</f>
        <v>0</v>
      </c>
      <c r="C92" s="209">
        <f t="shared" si="23"/>
        <v>0</v>
      </c>
      <c r="D92" s="209">
        <f t="shared" si="23"/>
        <v>0</v>
      </c>
      <c r="E92" s="209">
        <f t="shared" si="23"/>
        <v>0</v>
      </c>
      <c r="F92" s="209">
        <f t="shared" si="23"/>
        <v>0</v>
      </c>
      <c r="G92" s="209">
        <f t="shared" si="23"/>
        <v>0</v>
      </c>
      <c r="H92" s="209">
        <f t="shared" si="23"/>
        <v>0</v>
      </c>
      <c r="I92" s="209">
        <f t="shared" si="23"/>
        <v>0</v>
      </c>
      <c r="J92" s="209">
        <f t="shared" si="23"/>
        <v>0</v>
      </c>
      <c r="K92" s="209">
        <f t="shared" si="23"/>
        <v>0</v>
      </c>
      <c r="L92" s="209">
        <f t="shared" si="23"/>
        <v>0</v>
      </c>
      <c r="M92" s="209">
        <f t="shared" si="23"/>
        <v>0</v>
      </c>
      <c r="N92" s="210">
        <f t="shared" si="19"/>
        <v>0</v>
      </c>
    </row>
    <row r="93" spans="1:14" ht="15.75" x14ac:dyDescent="0.25">
      <c r="A93" s="211"/>
      <c r="B93" s="223"/>
      <c r="C93" s="223"/>
      <c r="D93" s="223"/>
      <c r="E93" s="223"/>
      <c r="F93" s="223"/>
      <c r="G93" s="223"/>
      <c r="H93" s="223"/>
      <c r="I93" s="223"/>
      <c r="J93" s="223"/>
      <c r="K93" s="223"/>
      <c r="L93" s="223"/>
      <c r="M93" s="223"/>
      <c r="N93" s="212">
        <f t="shared" si="19"/>
        <v>0</v>
      </c>
    </row>
    <row r="94" spans="1:14" ht="15.75" x14ac:dyDescent="0.25">
      <c r="A94" s="211"/>
      <c r="B94" s="223"/>
      <c r="C94" s="223"/>
      <c r="D94" s="223"/>
      <c r="E94" s="223"/>
      <c r="F94" s="223"/>
      <c r="G94" s="223"/>
      <c r="H94" s="223"/>
      <c r="I94" s="223"/>
      <c r="J94" s="223"/>
      <c r="K94" s="223"/>
      <c r="L94" s="223"/>
      <c r="M94" s="223"/>
      <c r="N94" s="212">
        <f t="shared" si="19"/>
        <v>0</v>
      </c>
    </row>
    <row r="95" spans="1:14" ht="16.5" thickBot="1" x14ac:dyDescent="0.3">
      <c r="A95" s="217"/>
      <c r="B95" s="225"/>
      <c r="C95" s="225"/>
      <c r="D95" s="225"/>
      <c r="E95" s="225"/>
      <c r="F95" s="225"/>
      <c r="G95" s="225"/>
      <c r="H95" s="225"/>
      <c r="I95" s="225"/>
      <c r="J95" s="225"/>
      <c r="K95" s="225"/>
      <c r="L95" s="225"/>
      <c r="M95" s="225"/>
      <c r="N95" s="218">
        <f t="shared" si="19"/>
        <v>0</v>
      </c>
    </row>
    <row r="96" spans="1:14" ht="15.75" x14ac:dyDescent="0.25">
      <c r="A96" s="219"/>
      <c r="B96" s="219"/>
      <c r="C96" s="219"/>
    </row>
    <row r="97" spans="1:3" ht="15.75" x14ac:dyDescent="0.25">
      <c r="A97" s="219"/>
      <c r="B97" s="219"/>
      <c r="C97" s="219"/>
    </row>
    <row r="98" spans="1:3" ht="15.75" x14ac:dyDescent="0.25">
      <c r="A98" s="219"/>
      <c r="B98" s="219"/>
      <c r="C98" s="219"/>
    </row>
    <row r="99" spans="1:3" ht="15.75" x14ac:dyDescent="0.25">
      <c r="A99" s="219"/>
      <c r="B99" s="219"/>
      <c r="C99" s="219"/>
    </row>
    <row r="100" spans="1:3" ht="15.75" x14ac:dyDescent="0.25">
      <c r="A100" s="219"/>
      <c r="B100" s="219"/>
      <c r="C100" s="219"/>
    </row>
    <row r="101" spans="1:3" ht="15.75" x14ac:dyDescent="0.25">
      <c r="A101" s="219"/>
      <c r="B101" s="219"/>
      <c r="C101" s="219"/>
    </row>
    <row r="102" spans="1:3" ht="15.75" x14ac:dyDescent="0.25">
      <c r="A102" s="219"/>
      <c r="B102" s="219"/>
      <c r="C102" s="219"/>
    </row>
    <row r="103" spans="1:3" ht="15.75" x14ac:dyDescent="0.25">
      <c r="A103" s="219"/>
      <c r="B103" s="219"/>
      <c r="C103" s="219"/>
    </row>
    <row r="104" spans="1:3" ht="15.75" x14ac:dyDescent="0.25">
      <c r="A104" s="219"/>
      <c r="B104" s="219"/>
      <c r="C104" s="219"/>
    </row>
    <row r="105" spans="1:3" ht="15.75" x14ac:dyDescent="0.25">
      <c r="A105" s="219"/>
      <c r="B105" s="219"/>
      <c r="C105" s="219"/>
    </row>
    <row r="106" spans="1:3" ht="15.75" x14ac:dyDescent="0.25">
      <c r="A106" s="219"/>
      <c r="B106" s="219"/>
      <c r="C106" s="219"/>
    </row>
    <row r="107" spans="1:3" ht="15.75" x14ac:dyDescent="0.25">
      <c r="A107" s="219"/>
      <c r="B107" s="219"/>
      <c r="C107" s="219"/>
    </row>
    <row r="108" spans="1:3" ht="15.75" x14ac:dyDescent="0.25">
      <c r="A108" s="219"/>
      <c r="B108" s="219"/>
      <c r="C108" s="219"/>
    </row>
  </sheetData>
  <sheetProtection algorithmName="SHA-512" hashValue="iT2n49fEl4/qiCWrtVCM4XMQu0pkQpaD6ypV7D8z0/v7VdwK2Zbv5K7BQhz++/aYn65KljnuZxXGKNCz1xmGVQ==" saltValue="EmFYNuGqxq65WWmKPV8fuQ==" spinCount="100000" sheet="1" objects="1" scenarios="1"/>
  <mergeCells count="3">
    <mergeCell ref="A1:N1"/>
    <mergeCell ref="A2:N2"/>
    <mergeCell ref="B5:M5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7023B-7E32-5646-BC0B-E2173B0A77D1}">
  <dimension ref="A1:F55"/>
  <sheetViews>
    <sheetView showGridLines="0" zoomScaleNormal="100" workbookViewId="0">
      <selection activeCell="I14" sqref="I14"/>
    </sheetView>
  </sheetViews>
  <sheetFormatPr defaultColWidth="11.42578125" defaultRowHeight="12.75" x14ac:dyDescent="0.2"/>
  <cols>
    <col min="1" max="1" width="6.28515625" customWidth="1"/>
    <col min="2" max="2" width="12.140625" customWidth="1"/>
    <col min="3" max="3" width="8.85546875" customWidth="1"/>
    <col min="4" max="4" width="9.7109375" bestFit="1" customWidth="1"/>
    <col min="5" max="5" width="11.42578125" bestFit="1" customWidth="1"/>
    <col min="6" max="6" width="8.85546875" customWidth="1"/>
  </cols>
  <sheetData>
    <row r="1" spans="1:6" x14ac:dyDescent="0.2">
      <c r="A1" s="17" t="s">
        <v>40</v>
      </c>
    </row>
    <row r="2" spans="1:6" x14ac:dyDescent="0.2">
      <c r="A2" s="17" t="s">
        <v>45</v>
      </c>
    </row>
    <row r="4" spans="1:6" x14ac:dyDescent="0.2">
      <c r="A4" s="24"/>
      <c r="B4" s="122" t="s">
        <v>12</v>
      </c>
      <c r="C4" s="123"/>
      <c r="D4" s="123"/>
      <c r="E4" s="123"/>
      <c r="F4" s="124"/>
    </row>
    <row r="5" spans="1:6" x14ac:dyDescent="0.2">
      <c r="A5" s="44"/>
      <c r="B5" s="43" t="s">
        <v>37</v>
      </c>
      <c r="C5" s="39" t="s">
        <v>9</v>
      </c>
      <c r="D5" s="40" t="s">
        <v>39</v>
      </c>
      <c r="E5" s="41" t="s">
        <v>37</v>
      </c>
      <c r="F5" s="39" t="s">
        <v>9</v>
      </c>
    </row>
    <row r="6" spans="1:6" x14ac:dyDescent="0.2">
      <c r="A6" s="44"/>
      <c r="B6" s="29" t="s">
        <v>38</v>
      </c>
      <c r="C6" s="33"/>
      <c r="D6" s="40" t="s">
        <v>6</v>
      </c>
      <c r="E6" s="42" t="s">
        <v>7</v>
      </c>
      <c r="F6" s="33"/>
    </row>
    <row r="7" spans="1:6" x14ac:dyDescent="0.2">
      <c r="A7" s="26" t="s">
        <v>3</v>
      </c>
      <c r="B7" s="29" t="s">
        <v>35</v>
      </c>
      <c r="C7" s="34"/>
      <c r="D7" s="40" t="s">
        <v>36</v>
      </c>
      <c r="E7" s="42" t="s">
        <v>35</v>
      </c>
      <c r="F7" s="34"/>
    </row>
    <row r="8" spans="1:6" x14ac:dyDescent="0.2">
      <c r="A8" s="25">
        <v>2021</v>
      </c>
      <c r="B8" s="134"/>
      <c r="C8" s="128"/>
      <c r="D8" s="130"/>
      <c r="E8" s="130"/>
      <c r="F8" s="128"/>
    </row>
    <row r="9" spans="1:6" x14ac:dyDescent="0.2">
      <c r="A9" s="15">
        <v>2022</v>
      </c>
      <c r="B9" s="102"/>
      <c r="C9" s="130"/>
      <c r="D9" s="130"/>
      <c r="E9" s="130"/>
      <c r="F9" s="130"/>
    </row>
    <row r="10" spans="1:6" x14ac:dyDescent="0.2">
      <c r="A10" s="15">
        <v>2023</v>
      </c>
      <c r="B10" s="102"/>
      <c r="C10" s="130"/>
      <c r="D10" s="130"/>
      <c r="E10" s="130"/>
      <c r="F10" s="130"/>
    </row>
    <row r="11" spans="1:6" x14ac:dyDescent="0.2">
      <c r="A11" s="15">
        <v>2024</v>
      </c>
      <c r="B11" s="102"/>
      <c r="C11" s="130"/>
      <c r="D11" s="130"/>
      <c r="E11" s="130"/>
      <c r="F11" s="130"/>
    </row>
    <row r="12" spans="1:6" x14ac:dyDescent="0.2">
      <c r="A12" s="15">
        <v>2025</v>
      </c>
      <c r="B12" s="102"/>
      <c r="C12" s="130"/>
      <c r="D12" s="130"/>
      <c r="E12" s="130"/>
      <c r="F12" s="130"/>
    </row>
    <row r="13" spans="1:6" x14ac:dyDescent="0.2">
      <c r="A13" s="15">
        <v>2026</v>
      </c>
      <c r="B13" s="102"/>
      <c r="C13" s="130"/>
      <c r="D13" s="130"/>
      <c r="E13" s="130"/>
      <c r="F13" s="130"/>
    </row>
    <row r="14" spans="1:6" x14ac:dyDescent="0.2">
      <c r="A14" s="15">
        <v>2027</v>
      </c>
      <c r="B14" s="102"/>
      <c r="C14" s="130"/>
      <c r="D14" s="130"/>
      <c r="E14" s="130"/>
      <c r="F14" s="130"/>
    </row>
    <row r="15" spans="1:6" x14ac:dyDescent="0.2">
      <c r="A15" s="15">
        <v>2028</v>
      </c>
      <c r="B15" s="102"/>
      <c r="C15" s="130"/>
      <c r="D15" s="130"/>
      <c r="E15" s="130"/>
      <c r="F15" s="130"/>
    </row>
    <row r="16" spans="1:6" x14ac:dyDescent="0.2">
      <c r="A16" s="15">
        <v>2029</v>
      </c>
      <c r="B16" s="102"/>
      <c r="C16" s="130"/>
      <c r="D16" s="130"/>
      <c r="E16" s="130"/>
      <c r="F16" s="130"/>
    </row>
    <row r="17" spans="1:6" x14ac:dyDescent="0.2">
      <c r="A17" s="15">
        <v>2030</v>
      </c>
      <c r="B17" s="102"/>
      <c r="C17" s="130"/>
      <c r="D17" s="130"/>
      <c r="E17" s="130"/>
      <c r="F17" s="130"/>
    </row>
    <row r="18" spans="1:6" x14ac:dyDescent="0.2">
      <c r="A18" s="15">
        <v>2031</v>
      </c>
      <c r="B18" s="102"/>
      <c r="C18" s="130"/>
      <c r="D18" s="130"/>
      <c r="E18" s="130"/>
      <c r="F18" s="130"/>
    </row>
    <row r="19" spans="1:6" x14ac:dyDescent="0.2">
      <c r="A19" s="15">
        <v>2032</v>
      </c>
      <c r="B19" s="102"/>
      <c r="C19" s="130"/>
      <c r="D19" s="130"/>
      <c r="E19" s="130"/>
      <c r="F19" s="130"/>
    </row>
    <row r="20" spans="1:6" x14ac:dyDescent="0.2">
      <c r="A20" s="15">
        <v>2033</v>
      </c>
      <c r="B20" s="102"/>
      <c r="C20" s="130"/>
      <c r="D20" s="130"/>
      <c r="E20" s="130"/>
      <c r="F20" s="130"/>
    </row>
    <row r="21" spans="1:6" x14ac:dyDescent="0.2">
      <c r="A21" s="15">
        <v>2034</v>
      </c>
      <c r="B21" s="102"/>
      <c r="C21" s="130"/>
      <c r="D21" s="130"/>
      <c r="E21" s="130"/>
      <c r="F21" s="130"/>
    </row>
    <row r="22" spans="1:6" x14ac:dyDescent="0.2">
      <c r="A22" s="15">
        <v>2035</v>
      </c>
      <c r="B22" s="102"/>
      <c r="C22" s="130"/>
      <c r="D22" s="130"/>
      <c r="E22" s="130"/>
      <c r="F22" s="130"/>
    </row>
    <row r="23" spans="1:6" x14ac:dyDescent="0.2">
      <c r="A23" s="15">
        <v>2036</v>
      </c>
      <c r="B23" s="102"/>
      <c r="C23" s="130"/>
      <c r="D23" s="130"/>
      <c r="E23" s="130"/>
      <c r="F23" s="130"/>
    </row>
    <row r="24" spans="1:6" x14ac:dyDescent="0.2">
      <c r="A24" s="15">
        <v>2037</v>
      </c>
      <c r="B24" s="102"/>
      <c r="C24" s="130"/>
      <c r="D24" s="130"/>
      <c r="E24" s="130"/>
      <c r="F24" s="130"/>
    </row>
    <row r="25" spans="1:6" x14ac:dyDescent="0.2">
      <c r="A25" s="15">
        <v>2038</v>
      </c>
      <c r="B25" s="102"/>
      <c r="C25" s="130"/>
      <c r="D25" s="130"/>
      <c r="E25" s="130"/>
      <c r="F25" s="130"/>
    </row>
    <row r="26" spans="1:6" x14ac:dyDescent="0.2">
      <c r="A26" s="15">
        <v>2039</v>
      </c>
      <c r="B26" s="102"/>
      <c r="C26" s="130"/>
      <c r="D26" s="130"/>
      <c r="E26" s="130"/>
      <c r="F26" s="130"/>
    </row>
    <row r="27" spans="1:6" x14ac:dyDescent="0.2">
      <c r="A27" s="15">
        <v>2040</v>
      </c>
      <c r="B27" s="102"/>
      <c r="C27" s="130"/>
      <c r="D27" s="130"/>
      <c r="E27" s="130"/>
      <c r="F27" s="130"/>
    </row>
    <row r="28" spans="1:6" x14ac:dyDescent="0.2">
      <c r="A28" s="15">
        <v>2041</v>
      </c>
      <c r="B28" s="102"/>
      <c r="C28" s="130"/>
      <c r="D28" s="130"/>
      <c r="E28" s="130"/>
      <c r="F28" s="130"/>
    </row>
    <row r="31" spans="1:6" x14ac:dyDescent="0.2">
      <c r="A31" s="24"/>
      <c r="B31" s="113" t="s">
        <v>44</v>
      </c>
      <c r="C31" s="114"/>
      <c r="D31" s="114"/>
      <c r="E31" s="114"/>
      <c r="F31" s="115"/>
    </row>
    <row r="32" spans="1:6" x14ac:dyDescent="0.2">
      <c r="A32" s="44"/>
      <c r="B32" s="45" t="s">
        <v>37</v>
      </c>
      <c r="C32" s="46" t="s">
        <v>9</v>
      </c>
      <c r="D32" s="47" t="s">
        <v>39</v>
      </c>
      <c r="E32" s="48" t="s">
        <v>37</v>
      </c>
      <c r="F32" s="46" t="s">
        <v>9</v>
      </c>
    </row>
    <row r="33" spans="1:6" x14ac:dyDescent="0.2">
      <c r="A33" s="44"/>
      <c r="B33" s="49" t="s">
        <v>38</v>
      </c>
      <c r="C33" s="37"/>
      <c r="D33" s="47" t="s">
        <v>6</v>
      </c>
      <c r="E33" s="50" t="s">
        <v>7</v>
      </c>
      <c r="F33" s="37"/>
    </row>
    <row r="34" spans="1:6" x14ac:dyDescent="0.2">
      <c r="A34" s="26" t="s">
        <v>3</v>
      </c>
      <c r="B34" s="49" t="s">
        <v>35</v>
      </c>
      <c r="C34" s="38"/>
      <c r="D34" s="47" t="s">
        <v>36</v>
      </c>
      <c r="E34" s="50" t="s">
        <v>35</v>
      </c>
      <c r="F34" s="38"/>
    </row>
    <row r="35" spans="1:6" x14ac:dyDescent="0.2">
      <c r="A35" s="25">
        <v>2021</v>
      </c>
      <c r="B35" s="135"/>
      <c r="C35" s="132"/>
      <c r="D35" s="133"/>
      <c r="E35" s="133"/>
      <c r="F35" s="132"/>
    </row>
    <row r="36" spans="1:6" x14ac:dyDescent="0.2">
      <c r="A36" s="15">
        <v>2022</v>
      </c>
      <c r="B36" s="105"/>
      <c r="C36" s="133"/>
      <c r="D36" s="133"/>
      <c r="E36" s="133"/>
      <c r="F36" s="133"/>
    </row>
    <row r="37" spans="1:6" x14ac:dyDescent="0.2">
      <c r="A37" s="15">
        <v>2023</v>
      </c>
      <c r="B37" s="105"/>
      <c r="C37" s="133"/>
      <c r="D37" s="133"/>
      <c r="E37" s="133"/>
      <c r="F37" s="133"/>
    </row>
    <row r="38" spans="1:6" x14ac:dyDescent="0.2">
      <c r="A38" s="15">
        <v>2024</v>
      </c>
      <c r="B38" s="105"/>
      <c r="C38" s="133"/>
      <c r="D38" s="133"/>
      <c r="E38" s="133"/>
      <c r="F38" s="133"/>
    </row>
    <row r="39" spans="1:6" x14ac:dyDescent="0.2">
      <c r="A39" s="15">
        <v>2025</v>
      </c>
      <c r="B39" s="105"/>
      <c r="C39" s="133"/>
      <c r="D39" s="133"/>
      <c r="E39" s="133"/>
      <c r="F39" s="133"/>
    </row>
    <row r="40" spans="1:6" x14ac:dyDescent="0.2">
      <c r="A40" s="15">
        <v>2026</v>
      </c>
      <c r="B40" s="105"/>
      <c r="C40" s="133"/>
      <c r="D40" s="133"/>
      <c r="E40" s="133"/>
      <c r="F40" s="133"/>
    </row>
    <row r="41" spans="1:6" x14ac:dyDescent="0.2">
      <c r="A41" s="15">
        <v>2027</v>
      </c>
      <c r="B41" s="105"/>
      <c r="C41" s="133"/>
      <c r="D41" s="133"/>
      <c r="E41" s="133"/>
      <c r="F41" s="133"/>
    </row>
    <row r="42" spans="1:6" x14ac:dyDescent="0.2">
      <c r="A42" s="15">
        <v>2028</v>
      </c>
      <c r="B42" s="105"/>
      <c r="C42" s="133"/>
      <c r="D42" s="133"/>
      <c r="E42" s="133"/>
      <c r="F42" s="133"/>
    </row>
    <row r="43" spans="1:6" x14ac:dyDescent="0.2">
      <c r="A43" s="15">
        <v>2029</v>
      </c>
      <c r="B43" s="105"/>
      <c r="C43" s="133"/>
      <c r="D43" s="133"/>
      <c r="E43" s="133"/>
      <c r="F43" s="133"/>
    </row>
    <row r="44" spans="1:6" x14ac:dyDescent="0.2">
      <c r="A44" s="15">
        <v>2030</v>
      </c>
      <c r="B44" s="105"/>
      <c r="C44" s="133"/>
      <c r="D44" s="133"/>
      <c r="E44" s="133"/>
      <c r="F44" s="133"/>
    </row>
    <row r="45" spans="1:6" x14ac:dyDescent="0.2">
      <c r="A45" s="15">
        <v>2031</v>
      </c>
      <c r="B45" s="105"/>
      <c r="C45" s="133"/>
      <c r="D45" s="133"/>
      <c r="E45" s="133"/>
      <c r="F45" s="133"/>
    </row>
    <row r="46" spans="1:6" x14ac:dyDescent="0.2">
      <c r="A46" s="15">
        <v>2032</v>
      </c>
      <c r="B46" s="105"/>
      <c r="C46" s="133"/>
      <c r="D46" s="133"/>
      <c r="E46" s="133"/>
      <c r="F46" s="133"/>
    </row>
    <row r="47" spans="1:6" x14ac:dyDescent="0.2">
      <c r="A47" s="15">
        <v>2033</v>
      </c>
      <c r="B47" s="105"/>
      <c r="C47" s="133"/>
      <c r="D47" s="133"/>
      <c r="E47" s="133"/>
      <c r="F47" s="133"/>
    </row>
    <row r="48" spans="1:6" x14ac:dyDescent="0.2">
      <c r="A48" s="15">
        <v>2034</v>
      </c>
      <c r="B48" s="105"/>
      <c r="C48" s="133"/>
      <c r="D48" s="133"/>
      <c r="E48" s="133"/>
      <c r="F48" s="133"/>
    </row>
    <row r="49" spans="1:6" x14ac:dyDescent="0.2">
      <c r="A49" s="15">
        <v>2035</v>
      </c>
      <c r="B49" s="105"/>
      <c r="C49" s="133"/>
      <c r="D49" s="133"/>
      <c r="E49" s="133"/>
      <c r="F49" s="133"/>
    </row>
    <row r="50" spans="1:6" x14ac:dyDescent="0.2">
      <c r="A50" s="15">
        <v>2036</v>
      </c>
      <c r="B50" s="105"/>
      <c r="C50" s="133"/>
      <c r="D50" s="133"/>
      <c r="E50" s="133"/>
      <c r="F50" s="133"/>
    </row>
    <row r="51" spans="1:6" x14ac:dyDescent="0.2">
      <c r="A51" s="15">
        <v>2037</v>
      </c>
      <c r="B51" s="105"/>
      <c r="C51" s="133"/>
      <c r="D51" s="133"/>
      <c r="E51" s="133"/>
      <c r="F51" s="133"/>
    </row>
    <row r="52" spans="1:6" x14ac:dyDescent="0.2">
      <c r="A52" s="15">
        <v>2038</v>
      </c>
      <c r="B52" s="105"/>
      <c r="C52" s="133"/>
      <c r="D52" s="133"/>
      <c r="E52" s="133"/>
      <c r="F52" s="133"/>
    </row>
    <row r="53" spans="1:6" x14ac:dyDescent="0.2">
      <c r="A53" s="15">
        <v>2039</v>
      </c>
      <c r="B53" s="105"/>
      <c r="C53" s="133"/>
      <c r="D53" s="133"/>
      <c r="E53" s="133"/>
      <c r="F53" s="133"/>
    </row>
    <row r="54" spans="1:6" x14ac:dyDescent="0.2">
      <c r="A54" s="15">
        <v>2040</v>
      </c>
      <c r="B54" s="105"/>
      <c r="C54" s="133"/>
      <c r="D54" s="133"/>
      <c r="E54" s="133"/>
      <c r="F54" s="133"/>
    </row>
    <row r="55" spans="1:6" x14ac:dyDescent="0.2">
      <c r="A55" s="15">
        <v>2041</v>
      </c>
      <c r="B55" s="105"/>
      <c r="C55" s="133"/>
      <c r="D55" s="133"/>
      <c r="E55" s="133"/>
      <c r="F55" s="133"/>
    </row>
  </sheetData>
  <sheetProtection algorithmName="SHA-512" hashValue="DhL/bXmVjI925WSkEp7wpeZpL6lugufgIyP+/VeuyKt68R+dYjrwNq5dm8dMFATwlX+33J80P25omePIPVMFMQ==" saltValue="OmD7p9Fvezo5PggItBoBFQ==" spinCount="100000" sheet="1" objects="1" scenarios="1"/>
  <mergeCells count="2">
    <mergeCell ref="B4:F4"/>
    <mergeCell ref="B31:F31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251"/>
  <sheetViews>
    <sheetView showGridLines="0" zoomScaleNormal="100" workbookViewId="0">
      <selection activeCell="D13" sqref="D13"/>
    </sheetView>
  </sheetViews>
  <sheetFormatPr defaultColWidth="8.85546875" defaultRowHeight="12.75" x14ac:dyDescent="0.2"/>
  <cols>
    <col min="1" max="1" width="6.85546875" customWidth="1"/>
    <col min="2" max="2" width="7.85546875" bestFit="1" customWidth="1"/>
    <col min="3" max="3" width="4.28515625" bestFit="1" customWidth="1"/>
    <col min="4" max="4" width="12" bestFit="1" customWidth="1"/>
    <col min="5" max="5" width="10.42578125" bestFit="1" customWidth="1"/>
    <col min="6" max="6" width="12" customWidth="1"/>
    <col min="7" max="7" width="8" bestFit="1" customWidth="1"/>
    <col min="10" max="10" width="1.85546875" customWidth="1"/>
    <col min="11" max="11" width="6.85546875" customWidth="1"/>
    <col min="12" max="12" width="7.85546875" bestFit="1" customWidth="1"/>
    <col min="13" max="13" width="4.28515625" bestFit="1" customWidth="1"/>
    <col min="14" max="14" width="12" bestFit="1" customWidth="1"/>
    <col min="15" max="15" width="10.42578125" bestFit="1" customWidth="1"/>
    <col min="16" max="16" width="12" bestFit="1" customWidth="1"/>
    <col min="20" max="20" width="1.85546875" customWidth="1"/>
    <col min="21" max="21" width="6.85546875" customWidth="1"/>
    <col min="22" max="22" width="7.85546875" bestFit="1" customWidth="1"/>
    <col min="23" max="23" width="4.28515625" bestFit="1" customWidth="1"/>
    <col min="24" max="24" width="12" bestFit="1" customWidth="1"/>
    <col min="25" max="25" width="10.42578125" bestFit="1" customWidth="1"/>
    <col min="26" max="26" width="12" bestFit="1" customWidth="1"/>
    <col min="30" max="30" width="1.85546875" customWidth="1"/>
    <col min="31" max="31" width="6.85546875" customWidth="1"/>
    <col min="32" max="32" width="7.85546875" bestFit="1" customWidth="1"/>
    <col min="33" max="33" width="4.28515625" bestFit="1" customWidth="1"/>
    <col min="34" max="34" width="12" bestFit="1" customWidth="1"/>
    <col min="35" max="35" width="10.42578125" bestFit="1" customWidth="1"/>
    <col min="36" max="36" width="12" bestFit="1" customWidth="1"/>
  </cols>
  <sheetData>
    <row r="1" spans="1:39" x14ac:dyDescent="0.2">
      <c r="A1" s="17" t="s">
        <v>40</v>
      </c>
    </row>
    <row r="2" spans="1:39" x14ac:dyDescent="0.2">
      <c r="A2" s="17" t="s">
        <v>72</v>
      </c>
    </row>
    <row r="4" spans="1:39" x14ac:dyDescent="0.2">
      <c r="A4" s="136" t="s">
        <v>12</v>
      </c>
      <c r="B4" s="137"/>
      <c r="C4" s="137"/>
      <c r="D4" s="138"/>
      <c r="E4" s="138"/>
      <c r="F4" s="138"/>
      <c r="G4" s="138"/>
      <c r="H4" s="138"/>
      <c r="I4" s="139"/>
      <c r="J4" s="99"/>
      <c r="K4" s="140" t="s">
        <v>44</v>
      </c>
      <c r="L4" s="141"/>
      <c r="M4" s="141"/>
      <c r="N4" s="142"/>
      <c r="O4" s="142"/>
      <c r="P4" s="142"/>
      <c r="Q4" s="142"/>
      <c r="R4" s="142"/>
      <c r="S4" s="143"/>
      <c r="T4" s="99"/>
      <c r="U4" s="144" t="s">
        <v>14</v>
      </c>
      <c r="V4" s="145"/>
      <c r="W4" s="145"/>
      <c r="X4" s="146"/>
      <c r="Y4" s="146"/>
      <c r="Z4" s="146"/>
      <c r="AA4" s="146"/>
      <c r="AB4" s="146"/>
      <c r="AC4" s="147"/>
      <c r="AD4" s="99"/>
      <c r="AE4" s="148" t="s">
        <v>14</v>
      </c>
      <c r="AF4" s="149"/>
      <c r="AG4" s="149"/>
      <c r="AH4" s="150"/>
      <c r="AI4" s="150"/>
      <c r="AJ4" s="150"/>
      <c r="AK4" s="150"/>
      <c r="AL4" s="150"/>
      <c r="AM4" s="151"/>
    </row>
    <row r="5" spans="1:39" x14ac:dyDescent="0.2">
      <c r="A5" s="62"/>
      <c r="B5" s="61"/>
      <c r="C5" s="39"/>
      <c r="D5" s="31" t="s">
        <v>9</v>
      </c>
      <c r="E5" s="33" t="s">
        <v>9</v>
      </c>
      <c r="F5" s="33" t="s">
        <v>9</v>
      </c>
      <c r="G5" s="33" t="s">
        <v>61</v>
      </c>
      <c r="H5" s="33" t="s">
        <v>39</v>
      </c>
      <c r="I5" s="167" t="s">
        <v>7</v>
      </c>
      <c r="K5" s="52"/>
      <c r="L5" s="65"/>
      <c r="M5" s="46"/>
      <c r="N5" s="35" t="s">
        <v>9</v>
      </c>
      <c r="O5" s="37" t="s">
        <v>9</v>
      </c>
      <c r="P5" s="37" t="s">
        <v>9</v>
      </c>
      <c r="Q5" s="37" t="s">
        <v>61</v>
      </c>
      <c r="R5" s="37" t="s">
        <v>39</v>
      </c>
      <c r="S5" s="170" t="s">
        <v>7</v>
      </c>
      <c r="U5" s="53"/>
      <c r="V5" s="69"/>
      <c r="W5" s="70"/>
      <c r="X5" s="71" t="s">
        <v>9</v>
      </c>
      <c r="Y5" s="72" t="s">
        <v>9</v>
      </c>
      <c r="Z5" s="72" t="s">
        <v>9</v>
      </c>
      <c r="AA5" s="72" t="s">
        <v>61</v>
      </c>
      <c r="AB5" s="72" t="s">
        <v>39</v>
      </c>
      <c r="AC5" s="173" t="s">
        <v>7</v>
      </c>
      <c r="AE5" s="54"/>
      <c r="AF5" s="78"/>
      <c r="AG5" s="79"/>
      <c r="AH5" s="80" t="s">
        <v>9</v>
      </c>
      <c r="AI5" s="81" t="s">
        <v>9</v>
      </c>
      <c r="AJ5" s="81" t="s">
        <v>9</v>
      </c>
      <c r="AK5" s="81" t="s">
        <v>61</v>
      </c>
      <c r="AL5" s="81" t="s">
        <v>39</v>
      </c>
      <c r="AM5" s="81" t="s">
        <v>7</v>
      </c>
    </row>
    <row r="6" spans="1:39" x14ac:dyDescent="0.2">
      <c r="A6" s="55" t="s">
        <v>3</v>
      </c>
      <c r="B6" s="34" t="s">
        <v>58</v>
      </c>
      <c r="C6" s="34" t="s">
        <v>59</v>
      </c>
      <c r="D6" s="32" t="s">
        <v>38</v>
      </c>
      <c r="E6" s="34" t="s">
        <v>60</v>
      </c>
      <c r="F6" s="34" t="s">
        <v>64</v>
      </c>
      <c r="G6" s="34" t="s">
        <v>62</v>
      </c>
      <c r="H6" s="34" t="s">
        <v>62</v>
      </c>
      <c r="I6" s="168" t="s">
        <v>63</v>
      </c>
      <c r="K6" s="66" t="s">
        <v>3</v>
      </c>
      <c r="L6" s="38" t="s">
        <v>58</v>
      </c>
      <c r="M6" s="38" t="s">
        <v>59</v>
      </c>
      <c r="N6" s="36" t="s">
        <v>38</v>
      </c>
      <c r="O6" s="38" t="s">
        <v>60</v>
      </c>
      <c r="P6" s="38" t="s">
        <v>64</v>
      </c>
      <c r="Q6" s="38" t="s">
        <v>62</v>
      </c>
      <c r="R6" s="38" t="s">
        <v>62</v>
      </c>
      <c r="S6" s="171" t="s">
        <v>63</v>
      </c>
      <c r="U6" s="73" t="s">
        <v>3</v>
      </c>
      <c r="V6" s="74" t="s">
        <v>58</v>
      </c>
      <c r="W6" s="74" t="s">
        <v>59</v>
      </c>
      <c r="X6" s="75" t="s">
        <v>38</v>
      </c>
      <c r="Y6" s="74" t="s">
        <v>60</v>
      </c>
      <c r="Z6" s="74" t="s">
        <v>64</v>
      </c>
      <c r="AA6" s="74" t="s">
        <v>62</v>
      </c>
      <c r="AB6" s="74" t="s">
        <v>62</v>
      </c>
      <c r="AC6" s="174" t="s">
        <v>63</v>
      </c>
      <c r="AE6" s="82" t="s">
        <v>3</v>
      </c>
      <c r="AF6" s="83" t="s">
        <v>58</v>
      </c>
      <c r="AG6" s="83" t="s">
        <v>59</v>
      </c>
      <c r="AH6" s="84" t="s">
        <v>38</v>
      </c>
      <c r="AI6" s="83" t="s">
        <v>60</v>
      </c>
      <c r="AJ6" s="83" t="s">
        <v>64</v>
      </c>
      <c r="AK6" s="83" t="s">
        <v>62</v>
      </c>
      <c r="AL6" s="83" t="s">
        <v>62</v>
      </c>
      <c r="AM6" s="176" t="s">
        <v>63</v>
      </c>
    </row>
    <row r="7" spans="1:39" x14ac:dyDescent="0.2">
      <c r="A7" s="26">
        <v>2021</v>
      </c>
      <c r="B7" s="63">
        <v>1</v>
      </c>
      <c r="C7" s="64" t="s">
        <v>46</v>
      </c>
      <c r="D7" s="152">
        <v>100</v>
      </c>
      <c r="E7" s="153">
        <f>D7</f>
        <v>100</v>
      </c>
      <c r="F7" s="153">
        <f>E7</f>
        <v>100</v>
      </c>
      <c r="G7" s="102">
        <v>0.03</v>
      </c>
      <c r="H7" s="152">
        <f>E7*G7%</f>
        <v>0.03</v>
      </c>
      <c r="I7" s="169">
        <f>E7+H7</f>
        <v>100.03</v>
      </c>
      <c r="J7" s="2"/>
      <c r="K7" s="26">
        <v>2021</v>
      </c>
      <c r="L7" s="67">
        <v>1</v>
      </c>
      <c r="M7" s="64" t="s">
        <v>46</v>
      </c>
      <c r="N7" s="154">
        <v>0</v>
      </c>
      <c r="O7" s="155"/>
      <c r="P7" s="155">
        <f>N7+O7</f>
        <v>0</v>
      </c>
      <c r="Q7" s="105"/>
      <c r="R7" s="154">
        <f>O7*Q7%</f>
        <v>0</v>
      </c>
      <c r="S7" s="172">
        <f>O7+R7</f>
        <v>0</v>
      </c>
      <c r="U7" s="26">
        <v>2021</v>
      </c>
      <c r="V7" s="76">
        <v>1</v>
      </c>
      <c r="W7" s="64" t="s">
        <v>46</v>
      </c>
      <c r="X7" s="156">
        <v>0</v>
      </c>
      <c r="Y7" s="157"/>
      <c r="Z7" s="157">
        <f>X7+Y7</f>
        <v>0</v>
      </c>
      <c r="AA7" s="107"/>
      <c r="AB7" s="156">
        <f>Y7*AA7%</f>
        <v>0</v>
      </c>
      <c r="AC7" s="175">
        <f>Y7+AB7</f>
        <v>0</v>
      </c>
      <c r="AE7" s="26">
        <v>2021</v>
      </c>
      <c r="AF7" s="85">
        <v>1</v>
      </c>
      <c r="AG7" s="64" t="s">
        <v>46</v>
      </c>
      <c r="AH7" s="158">
        <v>0</v>
      </c>
      <c r="AI7" s="159"/>
      <c r="AJ7" s="159">
        <f>AH7+AI7</f>
        <v>0</v>
      </c>
      <c r="AK7" s="109"/>
      <c r="AL7" s="158">
        <f>AI7*AK7%</f>
        <v>0</v>
      </c>
      <c r="AM7" s="177">
        <f>AI7+AL7</f>
        <v>0</v>
      </c>
    </row>
    <row r="8" spans="1:39" x14ac:dyDescent="0.2">
      <c r="A8" s="14">
        <v>2021</v>
      </c>
      <c r="B8" s="60">
        <v>2</v>
      </c>
      <c r="C8" s="51" t="s">
        <v>47</v>
      </c>
      <c r="D8" s="152">
        <f>I7</f>
        <v>100.03</v>
      </c>
      <c r="E8" s="153">
        <v>100</v>
      </c>
      <c r="F8" s="153">
        <f>D8+E8</f>
        <v>200.03</v>
      </c>
      <c r="G8" s="102">
        <v>0.03</v>
      </c>
      <c r="H8" s="152">
        <f>F8*G8%</f>
        <v>6.0008999999999993E-2</v>
      </c>
      <c r="I8" s="169">
        <f>F8+H8</f>
        <v>200.09000900000001</v>
      </c>
      <c r="J8" s="2"/>
      <c r="K8" s="14">
        <v>2021</v>
      </c>
      <c r="L8" s="68">
        <v>2</v>
      </c>
      <c r="M8" s="51" t="s">
        <v>47</v>
      </c>
      <c r="N8" s="154">
        <f>S7</f>
        <v>0</v>
      </c>
      <c r="O8" s="154"/>
      <c r="P8" s="155">
        <f>N8+O8</f>
        <v>0</v>
      </c>
      <c r="Q8" s="105"/>
      <c r="R8" s="154">
        <f t="shared" ref="R8:R71" si="0">N8*Q8%</f>
        <v>0</v>
      </c>
      <c r="S8" s="172">
        <f>N8+R8</f>
        <v>0</v>
      </c>
      <c r="U8" s="14">
        <v>2021</v>
      </c>
      <c r="V8" s="77">
        <v>2</v>
      </c>
      <c r="W8" s="51" t="s">
        <v>47</v>
      </c>
      <c r="X8" s="156">
        <f>AC7</f>
        <v>0</v>
      </c>
      <c r="Y8" s="156"/>
      <c r="Z8" s="157">
        <f>X8+Y8</f>
        <v>0</v>
      </c>
      <c r="AA8" s="107"/>
      <c r="AB8" s="156">
        <f t="shared" ref="AB8:AB71" si="1">X8*AA8%</f>
        <v>0</v>
      </c>
      <c r="AC8" s="175">
        <f>X8+AB8</f>
        <v>0</v>
      </c>
      <c r="AE8" s="14">
        <v>2021</v>
      </c>
      <c r="AF8" s="86">
        <v>2</v>
      </c>
      <c r="AG8" s="51" t="s">
        <v>47</v>
      </c>
      <c r="AH8" s="158">
        <f>AM7</f>
        <v>0</v>
      </c>
      <c r="AI8" s="158"/>
      <c r="AJ8" s="159">
        <f>AH8+AI8</f>
        <v>0</v>
      </c>
      <c r="AK8" s="109"/>
      <c r="AL8" s="158">
        <f t="shared" ref="AL8:AL71" si="2">AH8*AK8%</f>
        <v>0</v>
      </c>
      <c r="AM8" s="177">
        <f>AH8+AL8</f>
        <v>0</v>
      </c>
    </row>
    <row r="9" spans="1:39" x14ac:dyDescent="0.2">
      <c r="A9" s="14">
        <v>2021</v>
      </c>
      <c r="B9" s="60">
        <v>3</v>
      </c>
      <c r="C9" s="51" t="s">
        <v>48</v>
      </c>
      <c r="D9" s="152">
        <f t="shared" ref="D9:D72" si="3">I8</f>
        <v>200.09000900000001</v>
      </c>
      <c r="E9" s="153">
        <v>100</v>
      </c>
      <c r="F9" s="153">
        <f t="shared" ref="F9:F72" si="4">D9+E9</f>
        <v>300.09000900000001</v>
      </c>
      <c r="G9" s="102">
        <v>0.03</v>
      </c>
      <c r="H9" s="152">
        <f t="shared" ref="H9:H72" si="5">D9*G9%</f>
        <v>6.0027002699999998E-2</v>
      </c>
      <c r="I9" s="169">
        <f t="shared" ref="I9:I72" si="6">F9+H9</f>
        <v>300.15003600270001</v>
      </c>
      <c r="J9" s="2"/>
      <c r="K9" s="14">
        <v>2021</v>
      </c>
      <c r="L9" s="68">
        <v>3</v>
      </c>
      <c r="M9" s="51" t="s">
        <v>48</v>
      </c>
      <c r="N9" s="154">
        <f t="shared" ref="N9:N72" si="7">S8</f>
        <v>0</v>
      </c>
      <c r="O9" s="154"/>
      <c r="P9" s="155">
        <f t="shared" ref="P9:P72" si="8">N9+O9</f>
        <v>0</v>
      </c>
      <c r="Q9" s="105"/>
      <c r="R9" s="154">
        <f t="shared" si="0"/>
        <v>0</v>
      </c>
      <c r="S9" s="172">
        <f t="shared" ref="S9:S72" si="9">N9+R9</f>
        <v>0</v>
      </c>
      <c r="U9" s="14">
        <v>2021</v>
      </c>
      <c r="V9" s="77">
        <v>3</v>
      </c>
      <c r="W9" s="51" t="s">
        <v>48</v>
      </c>
      <c r="X9" s="156">
        <f t="shared" ref="X9:X72" si="10">AC8</f>
        <v>0</v>
      </c>
      <c r="Y9" s="156"/>
      <c r="Z9" s="157">
        <f t="shared" ref="Z9:Z72" si="11">X9+Y9</f>
        <v>0</v>
      </c>
      <c r="AA9" s="107"/>
      <c r="AB9" s="156">
        <f t="shared" si="1"/>
        <v>0</v>
      </c>
      <c r="AC9" s="175">
        <f t="shared" ref="AC9:AC72" si="12">X9+AB9</f>
        <v>0</v>
      </c>
      <c r="AE9" s="14">
        <v>2021</v>
      </c>
      <c r="AF9" s="86">
        <v>3</v>
      </c>
      <c r="AG9" s="51" t="s">
        <v>48</v>
      </c>
      <c r="AH9" s="158">
        <f t="shared" ref="AH9:AH72" si="13">AM8</f>
        <v>0</v>
      </c>
      <c r="AI9" s="158"/>
      <c r="AJ9" s="159">
        <f t="shared" ref="AJ9:AJ72" si="14">AH9+AI9</f>
        <v>0</v>
      </c>
      <c r="AK9" s="109"/>
      <c r="AL9" s="158">
        <f t="shared" si="2"/>
        <v>0</v>
      </c>
      <c r="AM9" s="177">
        <f t="shared" ref="AM9:AM72" si="15">AH9+AL9</f>
        <v>0</v>
      </c>
    </row>
    <row r="10" spans="1:39" x14ac:dyDescent="0.2">
      <c r="A10" s="14">
        <v>2021</v>
      </c>
      <c r="B10" s="60">
        <v>4</v>
      </c>
      <c r="C10" s="51" t="s">
        <v>49</v>
      </c>
      <c r="D10" s="152">
        <f t="shared" si="3"/>
        <v>300.15003600270001</v>
      </c>
      <c r="E10" s="153">
        <v>100</v>
      </c>
      <c r="F10" s="153">
        <f t="shared" si="4"/>
        <v>400.15003600270001</v>
      </c>
      <c r="G10" s="102">
        <v>0.03</v>
      </c>
      <c r="H10" s="152">
        <f t="shared" si="5"/>
        <v>9.0045010800809996E-2</v>
      </c>
      <c r="I10" s="169">
        <f t="shared" si="6"/>
        <v>400.2400810135008</v>
      </c>
      <c r="J10" s="2"/>
      <c r="K10" s="14">
        <v>2021</v>
      </c>
      <c r="L10" s="68">
        <v>4</v>
      </c>
      <c r="M10" s="51" t="s">
        <v>49</v>
      </c>
      <c r="N10" s="154">
        <f t="shared" si="7"/>
        <v>0</v>
      </c>
      <c r="O10" s="154"/>
      <c r="P10" s="155">
        <f t="shared" si="8"/>
        <v>0</v>
      </c>
      <c r="Q10" s="105"/>
      <c r="R10" s="154">
        <f t="shared" si="0"/>
        <v>0</v>
      </c>
      <c r="S10" s="172">
        <f t="shared" si="9"/>
        <v>0</v>
      </c>
      <c r="U10" s="14">
        <v>2021</v>
      </c>
      <c r="V10" s="77">
        <v>4</v>
      </c>
      <c r="W10" s="51" t="s">
        <v>49</v>
      </c>
      <c r="X10" s="156">
        <f t="shared" si="10"/>
        <v>0</v>
      </c>
      <c r="Y10" s="156"/>
      <c r="Z10" s="157">
        <f t="shared" si="11"/>
        <v>0</v>
      </c>
      <c r="AA10" s="107"/>
      <c r="AB10" s="156">
        <f t="shared" si="1"/>
        <v>0</v>
      </c>
      <c r="AC10" s="175">
        <f t="shared" si="12"/>
        <v>0</v>
      </c>
      <c r="AE10" s="14">
        <v>2021</v>
      </c>
      <c r="AF10" s="86">
        <v>4</v>
      </c>
      <c r="AG10" s="51" t="s">
        <v>49</v>
      </c>
      <c r="AH10" s="158">
        <f t="shared" si="13"/>
        <v>0</v>
      </c>
      <c r="AI10" s="158"/>
      <c r="AJ10" s="159">
        <f t="shared" si="14"/>
        <v>0</v>
      </c>
      <c r="AK10" s="109"/>
      <c r="AL10" s="158">
        <f t="shared" si="2"/>
        <v>0</v>
      </c>
      <c r="AM10" s="177">
        <f t="shared" si="15"/>
        <v>0</v>
      </c>
    </row>
    <row r="11" spans="1:39" x14ac:dyDescent="0.2">
      <c r="A11" s="14">
        <v>2021</v>
      </c>
      <c r="B11" s="60">
        <v>5</v>
      </c>
      <c r="C11" s="51" t="s">
        <v>50</v>
      </c>
      <c r="D11" s="152">
        <f t="shared" si="3"/>
        <v>400.2400810135008</v>
      </c>
      <c r="E11" s="153">
        <v>100</v>
      </c>
      <c r="F11" s="153">
        <f t="shared" si="4"/>
        <v>500.2400810135008</v>
      </c>
      <c r="G11" s="102">
        <v>0.03</v>
      </c>
      <c r="H11" s="152">
        <f t="shared" si="5"/>
        <v>0.12007202430405023</v>
      </c>
      <c r="I11" s="169">
        <f t="shared" si="6"/>
        <v>500.36015303780482</v>
      </c>
      <c r="J11" s="2"/>
      <c r="K11" s="14">
        <v>2021</v>
      </c>
      <c r="L11" s="68">
        <v>5</v>
      </c>
      <c r="M11" s="51" t="s">
        <v>50</v>
      </c>
      <c r="N11" s="154">
        <f t="shared" si="7"/>
        <v>0</v>
      </c>
      <c r="O11" s="154"/>
      <c r="P11" s="155">
        <f t="shared" si="8"/>
        <v>0</v>
      </c>
      <c r="Q11" s="105"/>
      <c r="R11" s="154">
        <f t="shared" si="0"/>
        <v>0</v>
      </c>
      <c r="S11" s="172">
        <f t="shared" si="9"/>
        <v>0</v>
      </c>
      <c r="U11" s="14">
        <v>2021</v>
      </c>
      <c r="V11" s="77">
        <v>5</v>
      </c>
      <c r="W11" s="51" t="s">
        <v>50</v>
      </c>
      <c r="X11" s="156">
        <f t="shared" si="10"/>
        <v>0</v>
      </c>
      <c r="Y11" s="156"/>
      <c r="Z11" s="157">
        <f t="shared" si="11"/>
        <v>0</v>
      </c>
      <c r="AA11" s="107"/>
      <c r="AB11" s="156">
        <f t="shared" si="1"/>
        <v>0</v>
      </c>
      <c r="AC11" s="175">
        <f t="shared" si="12"/>
        <v>0</v>
      </c>
      <c r="AE11" s="14">
        <v>2021</v>
      </c>
      <c r="AF11" s="86">
        <v>5</v>
      </c>
      <c r="AG11" s="51" t="s">
        <v>50</v>
      </c>
      <c r="AH11" s="158">
        <f t="shared" si="13"/>
        <v>0</v>
      </c>
      <c r="AI11" s="158"/>
      <c r="AJ11" s="159">
        <f t="shared" si="14"/>
        <v>0</v>
      </c>
      <c r="AK11" s="109"/>
      <c r="AL11" s="158">
        <f t="shared" si="2"/>
        <v>0</v>
      </c>
      <c r="AM11" s="177">
        <f t="shared" si="15"/>
        <v>0</v>
      </c>
    </row>
    <row r="12" spans="1:39" x14ac:dyDescent="0.2">
      <c r="A12" s="14">
        <v>2021</v>
      </c>
      <c r="B12" s="60">
        <v>6</v>
      </c>
      <c r="C12" s="51" t="s">
        <v>51</v>
      </c>
      <c r="D12" s="152">
        <f>I11</f>
        <v>500.36015303780482</v>
      </c>
      <c r="E12" s="153">
        <v>100</v>
      </c>
      <c r="F12" s="153">
        <f>D12+E12</f>
        <v>600.36015303780482</v>
      </c>
      <c r="G12" s="102">
        <v>0.03</v>
      </c>
      <c r="H12" s="152">
        <f>D12*G12%</f>
        <v>0.15010804591134144</v>
      </c>
      <c r="I12" s="169">
        <f t="shared" si="6"/>
        <v>600.51026108371616</v>
      </c>
      <c r="J12" s="2"/>
      <c r="K12" s="14">
        <v>2021</v>
      </c>
      <c r="L12" s="68">
        <v>6</v>
      </c>
      <c r="M12" s="51" t="s">
        <v>51</v>
      </c>
      <c r="N12" s="154">
        <f t="shared" si="7"/>
        <v>0</v>
      </c>
      <c r="O12" s="154"/>
      <c r="P12" s="155">
        <f t="shared" si="8"/>
        <v>0</v>
      </c>
      <c r="Q12" s="105"/>
      <c r="R12" s="154">
        <f t="shared" si="0"/>
        <v>0</v>
      </c>
      <c r="S12" s="172">
        <f t="shared" si="9"/>
        <v>0</v>
      </c>
      <c r="U12" s="14">
        <v>2021</v>
      </c>
      <c r="V12" s="77">
        <v>6</v>
      </c>
      <c r="W12" s="51" t="s">
        <v>51</v>
      </c>
      <c r="X12" s="156">
        <f t="shared" si="10"/>
        <v>0</v>
      </c>
      <c r="Y12" s="156"/>
      <c r="Z12" s="157">
        <f t="shared" si="11"/>
        <v>0</v>
      </c>
      <c r="AA12" s="107"/>
      <c r="AB12" s="156">
        <f t="shared" si="1"/>
        <v>0</v>
      </c>
      <c r="AC12" s="175">
        <f t="shared" si="12"/>
        <v>0</v>
      </c>
      <c r="AE12" s="14">
        <v>2021</v>
      </c>
      <c r="AF12" s="86">
        <v>6</v>
      </c>
      <c r="AG12" s="51" t="s">
        <v>51</v>
      </c>
      <c r="AH12" s="158">
        <f t="shared" si="13"/>
        <v>0</v>
      </c>
      <c r="AI12" s="158"/>
      <c r="AJ12" s="159">
        <f t="shared" si="14"/>
        <v>0</v>
      </c>
      <c r="AK12" s="109"/>
      <c r="AL12" s="158">
        <f t="shared" si="2"/>
        <v>0</v>
      </c>
      <c r="AM12" s="177">
        <f t="shared" si="15"/>
        <v>0</v>
      </c>
    </row>
    <row r="13" spans="1:39" x14ac:dyDescent="0.2">
      <c r="A13" s="14">
        <v>2021</v>
      </c>
      <c r="B13" s="60">
        <v>7</v>
      </c>
      <c r="C13" s="51" t="s">
        <v>52</v>
      </c>
      <c r="D13" s="152">
        <f t="shared" si="3"/>
        <v>600.51026108371616</v>
      </c>
      <c r="E13" s="153">
        <v>100</v>
      </c>
      <c r="F13" s="153">
        <f t="shared" si="4"/>
        <v>700.51026108371616</v>
      </c>
      <c r="G13" s="102">
        <v>0.03</v>
      </c>
      <c r="H13" s="152">
        <f t="shared" si="5"/>
        <v>0.18015307832511482</v>
      </c>
      <c r="I13" s="169">
        <f t="shared" si="6"/>
        <v>700.69041416204129</v>
      </c>
      <c r="J13" s="2"/>
      <c r="K13" s="14">
        <v>2021</v>
      </c>
      <c r="L13" s="68">
        <v>7</v>
      </c>
      <c r="M13" s="51" t="s">
        <v>52</v>
      </c>
      <c r="N13" s="154">
        <f t="shared" si="7"/>
        <v>0</v>
      </c>
      <c r="O13" s="154"/>
      <c r="P13" s="155">
        <f t="shared" si="8"/>
        <v>0</v>
      </c>
      <c r="Q13" s="105"/>
      <c r="R13" s="154">
        <f t="shared" si="0"/>
        <v>0</v>
      </c>
      <c r="S13" s="172">
        <f t="shared" si="9"/>
        <v>0</v>
      </c>
      <c r="U13" s="14">
        <v>2021</v>
      </c>
      <c r="V13" s="77">
        <v>7</v>
      </c>
      <c r="W13" s="51" t="s">
        <v>52</v>
      </c>
      <c r="X13" s="156">
        <f t="shared" si="10"/>
        <v>0</v>
      </c>
      <c r="Y13" s="156"/>
      <c r="Z13" s="157">
        <f t="shared" si="11"/>
        <v>0</v>
      </c>
      <c r="AA13" s="107"/>
      <c r="AB13" s="156">
        <f t="shared" si="1"/>
        <v>0</v>
      </c>
      <c r="AC13" s="175">
        <f t="shared" si="12"/>
        <v>0</v>
      </c>
      <c r="AE13" s="14">
        <v>2021</v>
      </c>
      <c r="AF13" s="86">
        <v>7</v>
      </c>
      <c r="AG13" s="51" t="s">
        <v>52</v>
      </c>
      <c r="AH13" s="158">
        <f t="shared" si="13"/>
        <v>0</v>
      </c>
      <c r="AI13" s="158"/>
      <c r="AJ13" s="159">
        <f t="shared" si="14"/>
        <v>0</v>
      </c>
      <c r="AK13" s="109"/>
      <c r="AL13" s="158">
        <f t="shared" si="2"/>
        <v>0</v>
      </c>
      <c r="AM13" s="177">
        <f t="shared" si="15"/>
        <v>0</v>
      </c>
    </row>
    <row r="14" spans="1:39" x14ac:dyDescent="0.2">
      <c r="A14" s="14">
        <v>2021</v>
      </c>
      <c r="B14" s="60">
        <v>8</v>
      </c>
      <c r="C14" s="51" t="s">
        <v>53</v>
      </c>
      <c r="D14" s="152">
        <f t="shared" si="3"/>
        <v>700.69041416204129</v>
      </c>
      <c r="E14" s="153">
        <v>100</v>
      </c>
      <c r="F14" s="153">
        <f t="shared" si="4"/>
        <v>800.69041416204129</v>
      </c>
      <c r="G14" s="102">
        <v>0.03</v>
      </c>
      <c r="H14" s="152">
        <f t="shared" si="5"/>
        <v>0.21020712424861238</v>
      </c>
      <c r="I14" s="169">
        <f t="shared" si="6"/>
        <v>800.90062128628995</v>
      </c>
      <c r="J14" s="2"/>
      <c r="K14" s="14">
        <v>2021</v>
      </c>
      <c r="L14" s="68">
        <v>8</v>
      </c>
      <c r="M14" s="51" t="s">
        <v>53</v>
      </c>
      <c r="N14" s="154">
        <f t="shared" si="7"/>
        <v>0</v>
      </c>
      <c r="O14" s="154"/>
      <c r="P14" s="155">
        <f t="shared" si="8"/>
        <v>0</v>
      </c>
      <c r="Q14" s="105"/>
      <c r="R14" s="154">
        <f t="shared" si="0"/>
        <v>0</v>
      </c>
      <c r="S14" s="172">
        <f t="shared" si="9"/>
        <v>0</v>
      </c>
      <c r="U14" s="14">
        <v>2021</v>
      </c>
      <c r="V14" s="77">
        <v>8</v>
      </c>
      <c r="W14" s="51" t="s">
        <v>53</v>
      </c>
      <c r="X14" s="156">
        <f t="shared" si="10"/>
        <v>0</v>
      </c>
      <c r="Y14" s="156"/>
      <c r="Z14" s="157">
        <f t="shared" si="11"/>
        <v>0</v>
      </c>
      <c r="AA14" s="107"/>
      <c r="AB14" s="156">
        <f t="shared" si="1"/>
        <v>0</v>
      </c>
      <c r="AC14" s="175">
        <f t="shared" si="12"/>
        <v>0</v>
      </c>
      <c r="AE14" s="14">
        <v>2021</v>
      </c>
      <c r="AF14" s="86">
        <v>8</v>
      </c>
      <c r="AG14" s="51" t="s">
        <v>53</v>
      </c>
      <c r="AH14" s="158">
        <f t="shared" si="13"/>
        <v>0</v>
      </c>
      <c r="AI14" s="158"/>
      <c r="AJ14" s="159">
        <f t="shared" si="14"/>
        <v>0</v>
      </c>
      <c r="AK14" s="109"/>
      <c r="AL14" s="158">
        <f t="shared" si="2"/>
        <v>0</v>
      </c>
      <c r="AM14" s="177">
        <f t="shared" si="15"/>
        <v>0</v>
      </c>
    </row>
    <row r="15" spans="1:39" x14ac:dyDescent="0.2">
      <c r="A15" s="14">
        <v>2021</v>
      </c>
      <c r="B15" s="60">
        <v>9</v>
      </c>
      <c r="C15" s="51" t="s">
        <v>54</v>
      </c>
      <c r="D15" s="152">
        <f t="shared" si="3"/>
        <v>800.90062128628995</v>
      </c>
      <c r="E15" s="153">
        <v>100</v>
      </c>
      <c r="F15" s="153">
        <f t="shared" si="4"/>
        <v>900.90062128628995</v>
      </c>
      <c r="G15" s="102">
        <v>0.03</v>
      </c>
      <c r="H15" s="152">
        <f t="shared" si="5"/>
        <v>0.24027018638588696</v>
      </c>
      <c r="I15" s="169">
        <f t="shared" si="6"/>
        <v>901.14089147267589</v>
      </c>
      <c r="J15" s="2"/>
      <c r="K15" s="14">
        <v>2021</v>
      </c>
      <c r="L15" s="68">
        <v>9</v>
      </c>
      <c r="M15" s="51" t="s">
        <v>54</v>
      </c>
      <c r="N15" s="154">
        <f t="shared" si="7"/>
        <v>0</v>
      </c>
      <c r="O15" s="154"/>
      <c r="P15" s="155">
        <f t="shared" si="8"/>
        <v>0</v>
      </c>
      <c r="Q15" s="105"/>
      <c r="R15" s="154">
        <f t="shared" si="0"/>
        <v>0</v>
      </c>
      <c r="S15" s="172">
        <f t="shared" si="9"/>
        <v>0</v>
      </c>
      <c r="U15" s="14">
        <v>2021</v>
      </c>
      <c r="V15" s="77">
        <v>9</v>
      </c>
      <c r="W15" s="51" t="s">
        <v>54</v>
      </c>
      <c r="X15" s="156">
        <f t="shared" si="10"/>
        <v>0</v>
      </c>
      <c r="Y15" s="156"/>
      <c r="Z15" s="157">
        <f t="shared" si="11"/>
        <v>0</v>
      </c>
      <c r="AA15" s="107"/>
      <c r="AB15" s="156">
        <f t="shared" si="1"/>
        <v>0</v>
      </c>
      <c r="AC15" s="175">
        <f t="shared" si="12"/>
        <v>0</v>
      </c>
      <c r="AE15" s="14">
        <v>2021</v>
      </c>
      <c r="AF15" s="86">
        <v>9</v>
      </c>
      <c r="AG15" s="51" t="s">
        <v>54</v>
      </c>
      <c r="AH15" s="158">
        <f t="shared" si="13"/>
        <v>0</v>
      </c>
      <c r="AI15" s="158"/>
      <c r="AJ15" s="159">
        <f t="shared" si="14"/>
        <v>0</v>
      </c>
      <c r="AK15" s="109"/>
      <c r="AL15" s="158">
        <f t="shared" si="2"/>
        <v>0</v>
      </c>
      <c r="AM15" s="177">
        <f t="shared" si="15"/>
        <v>0</v>
      </c>
    </row>
    <row r="16" spans="1:39" x14ac:dyDescent="0.2">
      <c r="A16" s="14">
        <v>2021</v>
      </c>
      <c r="B16" s="60">
        <v>10</v>
      </c>
      <c r="C16" s="51" t="s">
        <v>55</v>
      </c>
      <c r="D16" s="152">
        <f t="shared" si="3"/>
        <v>901.14089147267589</v>
      </c>
      <c r="E16" s="153">
        <v>100</v>
      </c>
      <c r="F16" s="153">
        <f t="shared" si="4"/>
        <v>1001.1408914726759</v>
      </c>
      <c r="G16" s="102">
        <v>0.03</v>
      </c>
      <c r="H16" s="152">
        <f t="shared" si="5"/>
        <v>0.27034226744180273</v>
      </c>
      <c r="I16" s="169">
        <f t="shared" si="6"/>
        <v>1001.4112337401177</v>
      </c>
      <c r="J16" s="2"/>
      <c r="K16" s="14">
        <v>2021</v>
      </c>
      <c r="L16" s="68">
        <v>10</v>
      </c>
      <c r="M16" s="51" t="s">
        <v>55</v>
      </c>
      <c r="N16" s="154">
        <f t="shared" si="7"/>
        <v>0</v>
      </c>
      <c r="O16" s="154"/>
      <c r="P16" s="155">
        <f t="shared" si="8"/>
        <v>0</v>
      </c>
      <c r="Q16" s="105"/>
      <c r="R16" s="154">
        <f t="shared" si="0"/>
        <v>0</v>
      </c>
      <c r="S16" s="172">
        <f t="shared" si="9"/>
        <v>0</v>
      </c>
      <c r="U16" s="14">
        <v>2021</v>
      </c>
      <c r="V16" s="77">
        <v>10</v>
      </c>
      <c r="W16" s="51" t="s">
        <v>55</v>
      </c>
      <c r="X16" s="156">
        <f t="shared" si="10"/>
        <v>0</v>
      </c>
      <c r="Y16" s="156"/>
      <c r="Z16" s="157">
        <f t="shared" si="11"/>
        <v>0</v>
      </c>
      <c r="AA16" s="107"/>
      <c r="AB16" s="156">
        <f t="shared" si="1"/>
        <v>0</v>
      </c>
      <c r="AC16" s="175">
        <f t="shared" si="12"/>
        <v>0</v>
      </c>
      <c r="AE16" s="14">
        <v>2021</v>
      </c>
      <c r="AF16" s="86">
        <v>10</v>
      </c>
      <c r="AG16" s="51" t="s">
        <v>55</v>
      </c>
      <c r="AH16" s="158">
        <f t="shared" si="13"/>
        <v>0</v>
      </c>
      <c r="AI16" s="158"/>
      <c r="AJ16" s="159">
        <f t="shared" si="14"/>
        <v>0</v>
      </c>
      <c r="AK16" s="109"/>
      <c r="AL16" s="158">
        <f t="shared" si="2"/>
        <v>0</v>
      </c>
      <c r="AM16" s="177">
        <f t="shared" si="15"/>
        <v>0</v>
      </c>
    </row>
    <row r="17" spans="1:39" x14ac:dyDescent="0.2">
      <c r="A17" s="14">
        <v>2021</v>
      </c>
      <c r="B17" s="60">
        <v>11</v>
      </c>
      <c r="C17" s="51" t="s">
        <v>56</v>
      </c>
      <c r="D17" s="152">
        <f t="shared" si="3"/>
        <v>1001.4112337401177</v>
      </c>
      <c r="E17" s="153">
        <v>100</v>
      </c>
      <c r="F17" s="153">
        <f t="shared" si="4"/>
        <v>1101.4112337401177</v>
      </c>
      <c r="G17" s="102">
        <v>0.03</v>
      </c>
      <c r="H17" s="152">
        <f t="shared" si="5"/>
        <v>0.30042337012203529</v>
      </c>
      <c r="I17" s="169">
        <f t="shared" si="6"/>
        <v>1101.7116571102397</v>
      </c>
      <c r="J17" s="2"/>
      <c r="K17" s="14">
        <v>2021</v>
      </c>
      <c r="L17" s="68">
        <v>11</v>
      </c>
      <c r="M17" s="51" t="s">
        <v>56</v>
      </c>
      <c r="N17" s="154">
        <f t="shared" si="7"/>
        <v>0</v>
      </c>
      <c r="O17" s="154"/>
      <c r="P17" s="155">
        <f t="shared" si="8"/>
        <v>0</v>
      </c>
      <c r="Q17" s="105"/>
      <c r="R17" s="154">
        <f t="shared" si="0"/>
        <v>0</v>
      </c>
      <c r="S17" s="172">
        <f t="shared" si="9"/>
        <v>0</v>
      </c>
      <c r="U17" s="14">
        <v>2021</v>
      </c>
      <c r="V17" s="77">
        <v>11</v>
      </c>
      <c r="W17" s="51" t="s">
        <v>56</v>
      </c>
      <c r="X17" s="156">
        <f t="shared" si="10"/>
        <v>0</v>
      </c>
      <c r="Y17" s="156"/>
      <c r="Z17" s="157">
        <f t="shared" si="11"/>
        <v>0</v>
      </c>
      <c r="AA17" s="107"/>
      <c r="AB17" s="156">
        <f t="shared" si="1"/>
        <v>0</v>
      </c>
      <c r="AC17" s="175">
        <f t="shared" si="12"/>
        <v>0</v>
      </c>
      <c r="AE17" s="14">
        <v>2021</v>
      </c>
      <c r="AF17" s="86">
        <v>11</v>
      </c>
      <c r="AG17" s="51" t="s">
        <v>56</v>
      </c>
      <c r="AH17" s="158">
        <f t="shared" si="13"/>
        <v>0</v>
      </c>
      <c r="AI17" s="158"/>
      <c r="AJ17" s="159">
        <f t="shared" si="14"/>
        <v>0</v>
      </c>
      <c r="AK17" s="109"/>
      <c r="AL17" s="158">
        <f t="shared" si="2"/>
        <v>0</v>
      </c>
      <c r="AM17" s="177">
        <f t="shared" si="15"/>
        <v>0</v>
      </c>
    </row>
    <row r="18" spans="1:39" x14ac:dyDescent="0.2">
      <c r="A18" s="14">
        <v>2021</v>
      </c>
      <c r="B18" s="60">
        <v>12</v>
      </c>
      <c r="C18" s="51" t="s">
        <v>57</v>
      </c>
      <c r="D18" s="152">
        <f t="shared" si="3"/>
        <v>1101.7116571102397</v>
      </c>
      <c r="E18" s="153">
        <v>100</v>
      </c>
      <c r="F18" s="153">
        <f t="shared" si="4"/>
        <v>1201.7116571102397</v>
      </c>
      <c r="G18" s="102">
        <v>0.03</v>
      </c>
      <c r="H18" s="152">
        <f t="shared" si="5"/>
        <v>0.33051349713307188</v>
      </c>
      <c r="I18" s="169">
        <f t="shared" si="6"/>
        <v>1202.0421706073728</v>
      </c>
      <c r="J18" s="2"/>
      <c r="K18" s="14">
        <v>2021</v>
      </c>
      <c r="L18" s="68">
        <v>12</v>
      </c>
      <c r="M18" s="51" t="s">
        <v>57</v>
      </c>
      <c r="N18" s="154">
        <f t="shared" si="7"/>
        <v>0</v>
      </c>
      <c r="O18" s="154"/>
      <c r="P18" s="155">
        <f t="shared" si="8"/>
        <v>0</v>
      </c>
      <c r="Q18" s="105"/>
      <c r="R18" s="154">
        <f t="shared" si="0"/>
        <v>0</v>
      </c>
      <c r="S18" s="172">
        <f t="shared" si="9"/>
        <v>0</v>
      </c>
      <c r="U18" s="14">
        <v>2021</v>
      </c>
      <c r="V18" s="77">
        <v>12</v>
      </c>
      <c r="W18" s="51" t="s">
        <v>57</v>
      </c>
      <c r="X18" s="156">
        <f t="shared" si="10"/>
        <v>0</v>
      </c>
      <c r="Y18" s="156"/>
      <c r="Z18" s="157">
        <f t="shared" si="11"/>
        <v>0</v>
      </c>
      <c r="AA18" s="107"/>
      <c r="AB18" s="156">
        <f t="shared" si="1"/>
        <v>0</v>
      </c>
      <c r="AC18" s="175">
        <f t="shared" si="12"/>
        <v>0</v>
      </c>
      <c r="AE18" s="14">
        <v>2021</v>
      </c>
      <c r="AF18" s="86">
        <v>12</v>
      </c>
      <c r="AG18" s="51" t="s">
        <v>57</v>
      </c>
      <c r="AH18" s="158">
        <f t="shared" si="13"/>
        <v>0</v>
      </c>
      <c r="AI18" s="158"/>
      <c r="AJ18" s="159">
        <f t="shared" si="14"/>
        <v>0</v>
      </c>
      <c r="AK18" s="109"/>
      <c r="AL18" s="158">
        <f t="shared" si="2"/>
        <v>0</v>
      </c>
      <c r="AM18" s="177">
        <f t="shared" si="15"/>
        <v>0</v>
      </c>
    </row>
    <row r="19" spans="1:39" x14ac:dyDescent="0.2">
      <c r="A19" s="56">
        <v>2022</v>
      </c>
      <c r="B19" s="60">
        <v>13</v>
      </c>
      <c r="C19" s="57" t="s">
        <v>46</v>
      </c>
      <c r="D19" s="152">
        <f t="shared" si="3"/>
        <v>1202.0421706073728</v>
      </c>
      <c r="E19" s="153">
        <v>100</v>
      </c>
      <c r="F19" s="153">
        <f t="shared" si="4"/>
        <v>1302.0421706073728</v>
      </c>
      <c r="G19" s="102">
        <v>0.03</v>
      </c>
      <c r="H19" s="152">
        <f t="shared" si="5"/>
        <v>0.36061265118221181</v>
      </c>
      <c r="I19" s="169">
        <f t="shared" si="6"/>
        <v>1302.402783258555</v>
      </c>
      <c r="J19" s="2"/>
      <c r="K19" s="56">
        <v>2022</v>
      </c>
      <c r="L19" s="68">
        <v>13</v>
      </c>
      <c r="M19" s="57" t="s">
        <v>46</v>
      </c>
      <c r="N19" s="154">
        <f t="shared" si="7"/>
        <v>0</v>
      </c>
      <c r="O19" s="154"/>
      <c r="P19" s="155">
        <f t="shared" si="8"/>
        <v>0</v>
      </c>
      <c r="Q19" s="105"/>
      <c r="R19" s="154">
        <f t="shared" si="0"/>
        <v>0</v>
      </c>
      <c r="S19" s="172">
        <f t="shared" si="9"/>
        <v>0</v>
      </c>
      <c r="U19" s="56">
        <v>2022</v>
      </c>
      <c r="V19" s="77">
        <v>13</v>
      </c>
      <c r="W19" s="57" t="s">
        <v>46</v>
      </c>
      <c r="X19" s="156">
        <f t="shared" si="10"/>
        <v>0</v>
      </c>
      <c r="Y19" s="156"/>
      <c r="Z19" s="157">
        <f t="shared" si="11"/>
        <v>0</v>
      </c>
      <c r="AA19" s="107"/>
      <c r="AB19" s="156">
        <f t="shared" si="1"/>
        <v>0</v>
      </c>
      <c r="AC19" s="175">
        <f t="shared" si="12"/>
        <v>0</v>
      </c>
      <c r="AE19" s="56">
        <v>2022</v>
      </c>
      <c r="AF19" s="86">
        <v>13</v>
      </c>
      <c r="AG19" s="57" t="s">
        <v>46</v>
      </c>
      <c r="AH19" s="158">
        <f t="shared" si="13"/>
        <v>0</v>
      </c>
      <c r="AI19" s="158"/>
      <c r="AJ19" s="159">
        <f t="shared" si="14"/>
        <v>0</v>
      </c>
      <c r="AK19" s="109"/>
      <c r="AL19" s="158">
        <f t="shared" si="2"/>
        <v>0</v>
      </c>
      <c r="AM19" s="177">
        <f t="shared" si="15"/>
        <v>0</v>
      </c>
    </row>
    <row r="20" spans="1:39" x14ac:dyDescent="0.2">
      <c r="A20" s="56">
        <v>2022</v>
      </c>
      <c r="B20" s="60">
        <v>14</v>
      </c>
      <c r="C20" s="57" t="s">
        <v>47</v>
      </c>
      <c r="D20" s="152">
        <f t="shared" si="3"/>
        <v>1302.402783258555</v>
      </c>
      <c r="E20" s="153">
        <v>100</v>
      </c>
      <c r="F20" s="153">
        <f t="shared" si="4"/>
        <v>1402.402783258555</v>
      </c>
      <c r="G20" s="102">
        <v>0.03</v>
      </c>
      <c r="H20" s="152">
        <f t="shared" si="5"/>
        <v>0.39072083497756649</v>
      </c>
      <c r="I20" s="169">
        <f t="shared" si="6"/>
        <v>1402.7935040935326</v>
      </c>
      <c r="J20" s="2"/>
      <c r="K20" s="56">
        <v>2022</v>
      </c>
      <c r="L20" s="68">
        <v>14</v>
      </c>
      <c r="M20" s="57" t="s">
        <v>47</v>
      </c>
      <c r="N20" s="154">
        <f t="shared" si="7"/>
        <v>0</v>
      </c>
      <c r="O20" s="154"/>
      <c r="P20" s="155">
        <f t="shared" si="8"/>
        <v>0</v>
      </c>
      <c r="Q20" s="105"/>
      <c r="R20" s="154">
        <f t="shared" si="0"/>
        <v>0</v>
      </c>
      <c r="S20" s="172">
        <f t="shared" si="9"/>
        <v>0</v>
      </c>
      <c r="U20" s="56">
        <v>2022</v>
      </c>
      <c r="V20" s="77">
        <v>14</v>
      </c>
      <c r="W20" s="57" t="s">
        <v>47</v>
      </c>
      <c r="X20" s="156">
        <f t="shared" si="10"/>
        <v>0</v>
      </c>
      <c r="Y20" s="156"/>
      <c r="Z20" s="157">
        <f t="shared" si="11"/>
        <v>0</v>
      </c>
      <c r="AA20" s="107"/>
      <c r="AB20" s="156">
        <f t="shared" si="1"/>
        <v>0</v>
      </c>
      <c r="AC20" s="175">
        <f t="shared" si="12"/>
        <v>0</v>
      </c>
      <c r="AE20" s="56">
        <v>2022</v>
      </c>
      <c r="AF20" s="86">
        <v>14</v>
      </c>
      <c r="AG20" s="57" t="s">
        <v>47</v>
      </c>
      <c r="AH20" s="158">
        <f t="shared" si="13"/>
        <v>0</v>
      </c>
      <c r="AI20" s="158"/>
      <c r="AJ20" s="159">
        <f t="shared" si="14"/>
        <v>0</v>
      </c>
      <c r="AK20" s="109"/>
      <c r="AL20" s="158">
        <f t="shared" si="2"/>
        <v>0</v>
      </c>
      <c r="AM20" s="177">
        <f t="shared" si="15"/>
        <v>0</v>
      </c>
    </row>
    <row r="21" spans="1:39" x14ac:dyDescent="0.2">
      <c r="A21" s="56">
        <v>2022</v>
      </c>
      <c r="B21" s="60">
        <v>15</v>
      </c>
      <c r="C21" s="57" t="s">
        <v>48</v>
      </c>
      <c r="D21" s="152">
        <f t="shared" si="3"/>
        <v>1402.7935040935326</v>
      </c>
      <c r="E21" s="153">
        <v>100</v>
      </c>
      <c r="F21" s="153">
        <f t="shared" si="4"/>
        <v>1502.7935040935326</v>
      </c>
      <c r="G21" s="102">
        <v>0.03</v>
      </c>
      <c r="H21" s="152">
        <f t="shared" si="5"/>
        <v>0.42083805122805978</v>
      </c>
      <c r="I21" s="169">
        <f t="shared" si="6"/>
        <v>1503.2143421447606</v>
      </c>
      <c r="J21" s="2"/>
      <c r="K21" s="56">
        <v>2022</v>
      </c>
      <c r="L21" s="68">
        <v>15</v>
      </c>
      <c r="M21" s="57" t="s">
        <v>48</v>
      </c>
      <c r="N21" s="154">
        <f t="shared" si="7"/>
        <v>0</v>
      </c>
      <c r="O21" s="154"/>
      <c r="P21" s="155">
        <f t="shared" si="8"/>
        <v>0</v>
      </c>
      <c r="Q21" s="105"/>
      <c r="R21" s="154">
        <f t="shared" si="0"/>
        <v>0</v>
      </c>
      <c r="S21" s="172">
        <f t="shared" si="9"/>
        <v>0</v>
      </c>
      <c r="U21" s="56">
        <v>2022</v>
      </c>
      <c r="V21" s="77">
        <v>15</v>
      </c>
      <c r="W21" s="57" t="s">
        <v>48</v>
      </c>
      <c r="X21" s="156">
        <f t="shared" si="10"/>
        <v>0</v>
      </c>
      <c r="Y21" s="156"/>
      <c r="Z21" s="157">
        <f t="shared" si="11"/>
        <v>0</v>
      </c>
      <c r="AA21" s="107"/>
      <c r="AB21" s="156">
        <f t="shared" si="1"/>
        <v>0</v>
      </c>
      <c r="AC21" s="175">
        <f t="shared" si="12"/>
        <v>0</v>
      </c>
      <c r="AE21" s="56">
        <v>2022</v>
      </c>
      <c r="AF21" s="86">
        <v>15</v>
      </c>
      <c r="AG21" s="57" t="s">
        <v>48</v>
      </c>
      <c r="AH21" s="158">
        <f t="shared" si="13"/>
        <v>0</v>
      </c>
      <c r="AI21" s="158"/>
      <c r="AJ21" s="159">
        <f t="shared" si="14"/>
        <v>0</v>
      </c>
      <c r="AK21" s="109"/>
      <c r="AL21" s="158">
        <f t="shared" si="2"/>
        <v>0</v>
      </c>
      <c r="AM21" s="177">
        <f t="shared" si="15"/>
        <v>0</v>
      </c>
    </row>
    <row r="22" spans="1:39" x14ac:dyDescent="0.2">
      <c r="A22" s="56">
        <v>2022</v>
      </c>
      <c r="B22" s="60">
        <v>16</v>
      </c>
      <c r="C22" s="57" t="s">
        <v>49</v>
      </c>
      <c r="D22" s="152">
        <f t="shared" si="3"/>
        <v>1503.2143421447606</v>
      </c>
      <c r="E22" s="153">
        <v>100</v>
      </c>
      <c r="F22" s="153">
        <f t="shared" si="4"/>
        <v>1603.2143421447606</v>
      </c>
      <c r="G22" s="102">
        <v>0.03</v>
      </c>
      <c r="H22" s="152">
        <f t="shared" si="5"/>
        <v>0.45096430264342813</v>
      </c>
      <c r="I22" s="169">
        <f t="shared" si="6"/>
        <v>1603.665306447404</v>
      </c>
      <c r="J22" s="2"/>
      <c r="K22" s="56">
        <v>2022</v>
      </c>
      <c r="L22" s="68">
        <v>16</v>
      </c>
      <c r="M22" s="57" t="s">
        <v>49</v>
      </c>
      <c r="N22" s="154">
        <f t="shared" si="7"/>
        <v>0</v>
      </c>
      <c r="O22" s="154"/>
      <c r="P22" s="155">
        <f t="shared" si="8"/>
        <v>0</v>
      </c>
      <c r="Q22" s="105"/>
      <c r="R22" s="154">
        <f t="shared" si="0"/>
        <v>0</v>
      </c>
      <c r="S22" s="172">
        <f t="shared" si="9"/>
        <v>0</v>
      </c>
      <c r="U22" s="56">
        <v>2022</v>
      </c>
      <c r="V22" s="77">
        <v>16</v>
      </c>
      <c r="W22" s="57" t="s">
        <v>49</v>
      </c>
      <c r="X22" s="156">
        <f t="shared" si="10"/>
        <v>0</v>
      </c>
      <c r="Y22" s="156"/>
      <c r="Z22" s="157">
        <f t="shared" si="11"/>
        <v>0</v>
      </c>
      <c r="AA22" s="107"/>
      <c r="AB22" s="156">
        <f t="shared" si="1"/>
        <v>0</v>
      </c>
      <c r="AC22" s="175">
        <f t="shared" si="12"/>
        <v>0</v>
      </c>
      <c r="AE22" s="56">
        <v>2022</v>
      </c>
      <c r="AF22" s="86">
        <v>16</v>
      </c>
      <c r="AG22" s="57" t="s">
        <v>49</v>
      </c>
      <c r="AH22" s="158">
        <f t="shared" si="13"/>
        <v>0</v>
      </c>
      <c r="AI22" s="158"/>
      <c r="AJ22" s="159">
        <f t="shared" si="14"/>
        <v>0</v>
      </c>
      <c r="AK22" s="109"/>
      <c r="AL22" s="158">
        <f t="shared" si="2"/>
        <v>0</v>
      </c>
      <c r="AM22" s="177">
        <f t="shared" si="15"/>
        <v>0</v>
      </c>
    </row>
    <row r="23" spans="1:39" x14ac:dyDescent="0.2">
      <c r="A23" s="56">
        <v>2022</v>
      </c>
      <c r="B23" s="60">
        <v>17</v>
      </c>
      <c r="C23" s="57" t="s">
        <v>50</v>
      </c>
      <c r="D23" s="152">
        <f t="shared" si="3"/>
        <v>1603.665306447404</v>
      </c>
      <c r="E23" s="153">
        <v>100</v>
      </c>
      <c r="F23" s="153">
        <f t="shared" si="4"/>
        <v>1703.665306447404</v>
      </c>
      <c r="G23" s="102">
        <v>0.03</v>
      </c>
      <c r="H23" s="152">
        <f t="shared" si="5"/>
        <v>0.48109959193422114</v>
      </c>
      <c r="I23" s="169">
        <f t="shared" si="6"/>
        <v>1704.1464060393382</v>
      </c>
      <c r="J23" s="2"/>
      <c r="K23" s="56">
        <v>2022</v>
      </c>
      <c r="L23" s="68">
        <v>17</v>
      </c>
      <c r="M23" s="57" t="s">
        <v>50</v>
      </c>
      <c r="N23" s="154">
        <f t="shared" si="7"/>
        <v>0</v>
      </c>
      <c r="O23" s="154"/>
      <c r="P23" s="155">
        <f t="shared" si="8"/>
        <v>0</v>
      </c>
      <c r="Q23" s="105"/>
      <c r="R23" s="154">
        <f t="shared" si="0"/>
        <v>0</v>
      </c>
      <c r="S23" s="172">
        <f t="shared" si="9"/>
        <v>0</v>
      </c>
      <c r="U23" s="56">
        <v>2022</v>
      </c>
      <c r="V23" s="77">
        <v>17</v>
      </c>
      <c r="W23" s="57" t="s">
        <v>50</v>
      </c>
      <c r="X23" s="156">
        <f t="shared" si="10"/>
        <v>0</v>
      </c>
      <c r="Y23" s="156"/>
      <c r="Z23" s="157">
        <f t="shared" si="11"/>
        <v>0</v>
      </c>
      <c r="AA23" s="107"/>
      <c r="AB23" s="156">
        <f t="shared" si="1"/>
        <v>0</v>
      </c>
      <c r="AC23" s="175">
        <f t="shared" si="12"/>
        <v>0</v>
      </c>
      <c r="AE23" s="56">
        <v>2022</v>
      </c>
      <c r="AF23" s="86">
        <v>17</v>
      </c>
      <c r="AG23" s="57" t="s">
        <v>50</v>
      </c>
      <c r="AH23" s="158">
        <f t="shared" si="13"/>
        <v>0</v>
      </c>
      <c r="AI23" s="158"/>
      <c r="AJ23" s="159">
        <f t="shared" si="14"/>
        <v>0</v>
      </c>
      <c r="AK23" s="109"/>
      <c r="AL23" s="158">
        <f t="shared" si="2"/>
        <v>0</v>
      </c>
      <c r="AM23" s="177">
        <f t="shared" si="15"/>
        <v>0</v>
      </c>
    </row>
    <row r="24" spans="1:39" x14ac:dyDescent="0.2">
      <c r="A24" s="56">
        <v>2022</v>
      </c>
      <c r="B24" s="60">
        <v>18</v>
      </c>
      <c r="C24" s="57" t="s">
        <v>51</v>
      </c>
      <c r="D24" s="152">
        <f t="shared" si="3"/>
        <v>1704.1464060393382</v>
      </c>
      <c r="E24" s="153">
        <v>100</v>
      </c>
      <c r="F24" s="153">
        <f t="shared" si="4"/>
        <v>1804.1464060393382</v>
      </c>
      <c r="G24" s="102">
        <v>0.03</v>
      </c>
      <c r="H24" s="152">
        <f t="shared" si="5"/>
        <v>0.51124392181180145</v>
      </c>
      <c r="I24" s="169">
        <f t="shared" si="6"/>
        <v>1804.6576499611501</v>
      </c>
      <c r="J24" s="2"/>
      <c r="K24" s="56">
        <v>2022</v>
      </c>
      <c r="L24" s="68">
        <v>18</v>
      </c>
      <c r="M24" s="57" t="s">
        <v>51</v>
      </c>
      <c r="N24" s="154">
        <f t="shared" si="7"/>
        <v>0</v>
      </c>
      <c r="O24" s="154"/>
      <c r="P24" s="155">
        <f t="shared" si="8"/>
        <v>0</v>
      </c>
      <c r="Q24" s="105"/>
      <c r="R24" s="154">
        <f t="shared" si="0"/>
        <v>0</v>
      </c>
      <c r="S24" s="172">
        <f t="shared" si="9"/>
        <v>0</v>
      </c>
      <c r="U24" s="56">
        <v>2022</v>
      </c>
      <c r="V24" s="77">
        <v>18</v>
      </c>
      <c r="W24" s="57" t="s">
        <v>51</v>
      </c>
      <c r="X24" s="156">
        <f t="shared" si="10"/>
        <v>0</v>
      </c>
      <c r="Y24" s="156"/>
      <c r="Z24" s="157">
        <f t="shared" si="11"/>
        <v>0</v>
      </c>
      <c r="AA24" s="107"/>
      <c r="AB24" s="156">
        <f t="shared" si="1"/>
        <v>0</v>
      </c>
      <c r="AC24" s="175">
        <f t="shared" si="12"/>
        <v>0</v>
      </c>
      <c r="AE24" s="56">
        <v>2022</v>
      </c>
      <c r="AF24" s="86">
        <v>18</v>
      </c>
      <c r="AG24" s="57" t="s">
        <v>51</v>
      </c>
      <c r="AH24" s="158">
        <f t="shared" si="13"/>
        <v>0</v>
      </c>
      <c r="AI24" s="158"/>
      <c r="AJ24" s="159">
        <f t="shared" si="14"/>
        <v>0</v>
      </c>
      <c r="AK24" s="109"/>
      <c r="AL24" s="158">
        <f t="shared" si="2"/>
        <v>0</v>
      </c>
      <c r="AM24" s="177">
        <f t="shared" si="15"/>
        <v>0</v>
      </c>
    </row>
    <row r="25" spans="1:39" x14ac:dyDescent="0.2">
      <c r="A25" s="56">
        <v>2022</v>
      </c>
      <c r="B25" s="60">
        <v>19</v>
      </c>
      <c r="C25" s="57" t="s">
        <v>52</v>
      </c>
      <c r="D25" s="152">
        <f t="shared" si="3"/>
        <v>1804.6576499611501</v>
      </c>
      <c r="E25" s="153">
        <v>100</v>
      </c>
      <c r="F25" s="153">
        <f t="shared" si="4"/>
        <v>1904.6576499611501</v>
      </c>
      <c r="G25" s="102">
        <v>0.03</v>
      </c>
      <c r="H25" s="152">
        <f t="shared" si="5"/>
        <v>0.54139729498834499</v>
      </c>
      <c r="I25" s="169">
        <f t="shared" si="6"/>
        <v>1905.1990472561386</v>
      </c>
      <c r="J25" s="2"/>
      <c r="K25" s="56">
        <v>2022</v>
      </c>
      <c r="L25" s="68">
        <v>19</v>
      </c>
      <c r="M25" s="57" t="s">
        <v>52</v>
      </c>
      <c r="N25" s="154">
        <f t="shared" si="7"/>
        <v>0</v>
      </c>
      <c r="O25" s="154"/>
      <c r="P25" s="155">
        <f t="shared" si="8"/>
        <v>0</v>
      </c>
      <c r="Q25" s="105"/>
      <c r="R25" s="154">
        <f t="shared" si="0"/>
        <v>0</v>
      </c>
      <c r="S25" s="172">
        <f t="shared" si="9"/>
        <v>0</v>
      </c>
      <c r="U25" s="56">
        <v>2022</v>
      </c>
      <c r="V25" s="77">
        <v>19</v>
      </c>
      <c r="W25" s="57" t="s">
        <v>52</v>
      </c>
      <c r="X25" s="156">
        <f t="shared" si="10"/>
        <v>0</v>
      </c>
      <c r="Y25" s="156"/>
      <c r="Z25" s="157">
        <f t="shared" si="11"/>
        <v>0</v>
      </c>
      <c r="AA25" s="107"/>
      <c r="AB25" s="156">
        <f t="shared" si="1"/>
        <v>0</v>
      </c>
      <c r="AC25" s="175">
        <f t="shared" si="12"/>
        <v>0</v>
      </c>
      <c r="AE25" s="56">
        <v>2022</v>
      </c>
      <c r="AF25" s="86">
        <v>19</v>
      </c>
      <c r="AG25" s="57" t="s">
        <v>52</v>
      </c>
      <c r="AH25" s="158">
        <f t="shared" si="13"/>
        <v>0</v>
      </c>
      <c r="AI25" s="158"/>
      <c r="AJ25" s="159">
        <f t="shared" si="14"/>
        <v>0</v>
      </c>
      <c r="AK25" s="109"/>
      <c r="AL25" s="158">
        <f t="shared" si="2"/>
        <v>0</v>
      </c>
      <c r="AM25" s="177">
        <f t="shared" si="15"/>
        <v>0</v>
      </c>
    </row>
    <row r="26" spans="1:39" x14ac:dyDescent="0.2">
      <c r="A26" s="56">
        <v>2022</v>
      </c>
      <c r="B26" s="60">
        <v>20</v>
      </c>
      <c r="C26" s="57" t="s">
        <v>53</v>
      </c>
      <c r="D26" s="152">
        <f t="shared" si="3"/>
        <v>1905.1990472561386</v>
      </c>
      <c r="E26" s="153">
        <v>100</v>
      </c>
      <c r="F26" s="153">
        <f t="shared" si="4"/>
        <v>2005.1990472561386</v>
      </c>
      <c r="G26" s="102">
        <v>0.03</v>
      </c>
      <c r="H26" s="152">
        <f t="shared" si="5"/>
        <v>0.57155971417684148</v>
      </c>
      <c r="I26" s="169">
        <f t="shared" si="6"/>
        <v>2005.7706069703154</v>
      </c>
      <c r="J26" s="2"/>
      <c r="K26" s="56">
        <v>2022</v>
      </c>
      <c r="L26" s="68">
        <v>20</v>
      </c>
      <c r="M26" s="57" t="s">
        <v>53</v>
      </c>
      <c r="N26" s="154">
        <f t="shared" si="7"/>
        <v>0</v>
      </c>
      <c r="O26" s="154"/>
      <c r="P26" s="155">
        <f t="shared" si="8"/>
        <v>0</v>
      </c>
      <c r="Q26" s="105"/>
      <c r="R26" s="154">
        <f t="shared" si="0"/>
        <v>0</v>
      </c>
      <c r="S26" s="172">
        <f t="shared" si="9"/>
        <v>0</v>
      </c>
      <c r="U26" s="56">
        <v>2022</v>
      </c>
      <c r="V26" s="77">
        <v>20</v>
      </c>
      <c r="W26" s="57" t="s">
        <v>53</v>
      </c>
      <c r="X26" s="156">
        <f t="shared" si="10"/>
        <v>0</v>
      </c>
      <c r="Y26" s="156"/>
      <c r="Z26" s="157">
        <f t="shared" si="11"/>
        <v>0</v>
      </c>
      <c r="AA26" s="107"/>
      <c r="AB26" s="156">
        <f t="shared" si="1"/>
        <v>0</v>
      </c>
      <c r="AC26" s="175">
        <f t="shared" si="12"/>
        <v>0</v>
      </c>
      <c r="AE26" s="56">
        <v>2022</v>
      </c>
      <c r="AF26" s="86">
        <v>20</v>
      </c>
      <c r="AG26" s="57" t="s">
        <v>53</v>
      </c>
      <c r="AH26" s="158">
        <f t="shared" si="13"/>
        <v>0</v>
      </c>
      <c r="AI26" s="158"/>
      <c r="AJ26" s="159">
        <f t="shared" si="14"/>
        <v>0</v>
      </c>
      <c r="AK26" s="109"/>
      <c r="AL26" s="158">
        <f t="shared" si="2"/>
        <v>0</v>
      </c>
      <c r="AM26" s="177">
        <f t="shared" si="15"/>
        <v>0</v>
      </c>
    </row>
    <row r="27" spans="1:39" x14ac:dyDescent="0.2">
      <c r="A27" s="56">
        <v>2022</v>
      </c>
      <c r="B27" s="60">
        <v>21</v>
      </c>
      <c r="C27" s="57" t="s">
        <v>54</v>
      </c>
      <c r="D27" s="152">
        <f t="shared" si="3"/>
        <v>2005.7706069703154</v>
      </c>
      <c r="E27" s="153">
        <v>100</v>
      </c>
      <c r="F27" s="153">
        <f t="shared" si="4"/>
        <v>2105.7706069703154</v>
      </c>
      <c r="G27" s="102">
        <v>0.03</v>
      </c>
      <c r="H27" s="152">
        <f t="shared" si="5"/>
        <v>0.60173118209109455</v>
      </c>
      <c r="I27" s="169">
        <f t="shared" si="6"/>
        <v>2106.3723381524064</v>
      </c>
      <c r="J27" s="2"/>
      <c r="K27" s="56">
        <v>2022</v>
      </c>
      <c r="L27" s="68">
        <v>21</v>
      </c>
      <c r="M27" s="57" t="s">
        <v>54</v>
      </c>
      <c r="N27" s="154">
        <f t="shared" si="7"/>
        <v>0</v>
      </c>
      <c r="O27" s="154"/>
      <c r="P27" s="155">
        <f t="shared" si="8"/>
        <v>0</v>
      </c>
      <c r="Q27" s="105"/>
      <c r="R27" s="154">
        <f t="shared" si="0"/>
        <v>0</v>
      </c>
      <c r="S27" s="172">
        <f t="shared" si="9"/>
        <v>0</v>
      </c>
      <c r="U27" s="56">
        <v>2022</v>
      </c>
      <c r="V27" s="77">
        <v>21</v>
      </c>
      <c r="W27" s="57" t="s">
        <v>54</v>
      </c>
      <c r="X27" s="156">
        <f t="shared" si="10"/>
        <v>0</v>
      </c>
      <c r="Y27" s="156"/>
      <c r="Z27" s="157">
        <f t="shared" si="11"/>
        <v>0</v>
      </c>
      <c r="AA27" s="107"/>
      <c r="AB27" s="156">
        <f t="shared" si="1"/>
        <v>0</v>
      </c>
      <c r="AC27" s="175">
        <f t="shared" si="12"/>
        <v>0</v>
      </c>
      <c r="AE27" s="56">
        <v>2022</v>
      </c>
      <c r="AF27" s="86">
        <v>21</v>
      </c>
      <c r="AG27" s="57" t="s">
        <v>54</v>
      </c>
      <c r="AH27" s="158">
        <f t="shared" si="13"/>
        <v>0</v>
      </c>
      <c r="AI27" s="158"/>
      <c r="AJ27" s="159">
        <f t="shared" si="14"/>
        <v>0</v>
      </c>
      <c r="AK27" s="109"/>
      <c r="AL27" s="158">
        <f t="shared" si="2"/>
        <v>0</v>
      </c>
      <c r="AM27" s="177">
        <f t="shared" si="15"/>
        <v>0</v>
      </c>
    </row>
    <row r="28" spans="1:39" x14ac:dyDescent="0.2">
      <c r="A28" s="56">
        <v>2022</v>
      </c>
      <c r="B28" s="60">
        <v>22</v>
      </c>
      <c r="C28" s="57" t="s">
        <v>55</v>
      </c>
      <c r="D28" s="152">
        <f t="shared" si="3"/>
        <v>2106.3723381524064</v>
      </c>
      <c r="E28" s="153">
        <v>100</v>
      </c>
      <c r="F28" s="153">
        <f t="shared" si="4"/>
        <v>2206.3723381524064</v>
      </c>
      <c r="G28" s="102">
        <v>0.03</v>
      </c>
      <c r="H28" s="152">
        <f t="shared" si="5"/>
        <v>0.63191170144572184</v>
      </c>
      <c r="I28" s="169">
        <f t="shared" si="6"/>
        <v>2207.0042498538523</v>
      </c>
      <c r="J28" s="2"/>
      <c r="K28" s="56">
        <v>2022</v>
      </c>
      <c r="L28" s="68">
        <v>22</v>
      </c>
      <c r="M28" s="57" t="s">
        <v>55</v>
      </c>
      <c r="N28" s="154">
        <f t="shared" si="7"/>
        <v>0</v>
      </c>
      <c r="O28" s="154"/>
      <c r="P28" s="155">
        <f t="shared" si="8"/>
        <v>0</v>
      </c>
      <c r="Q28" s="105"/>
      <c r="R28" s="154">
        <f t="shared" si="0"/>
        <v>0</v>
      </c>
      <c r="S28" s="172">
        <f t="shared" si="9"/>
        <v>0</v>
      </c>
      <c r="U28" s="56">
        <v>2022</v>
      </c>
      <c r="V28" s="77">
        <v>22</v>
      </c>
      <c r="W28" s="57" t="s">
        <v>55</v>
      </c>
      <c r="X28" s="156">
        <f t="shared" si="10"/>
        <v>0</v>
      </c>
      <c r="Y28" s="156"/>
      <c r="Z28" s="157">
        <f t="shared" si="11"/>
        <v>0</v>
      </c>
      <c r="AA28" s="107"/>
      <c r="AB28" s="156">
        <f t="shared" si="1"/>
        <v>0</v>
      </c>
      <c r="AC28" s="175">
        <f t="shared" si="12"/>
        <v>0</v>
      </c>
      <c r="AE28" s="56">
        <v>2022</v>
      </c>
      <c r="AF28" s="86">
        <v>22</v>
      </c>
      <c r="AG28" s="57" t="s">
        <v>55</v>
      </c>
      <c r="AH28" s="158">
        <f t="shared" si="13"/>
        <v>0</v>
      </c>
      <c r="AI28" s="158"/>
      <c r="AJ28" s="159">
        <f t="shared" si="14"/>
        <v>0</v>
      </c>
      <c r="AK28" s="109"/>
      <c r="AL28" s="158">
        <f t="shared" si="2"/>
        <v>0</v>
      </c>
      <c r="AM28" s="177">
        <f t="shared" si="15"/>
        <v>0</v>
      </c>
    </row>
    <row r="29" spans="1:39" x14ac:dyDescent="0.2">
      <c r="A29" s="56">
        <v>2022</v>
      </c>
      <c r="B29" s="60">
        <v>23</v>
      </c>
      <c r="C29" s="57" t="s">
        <v>56</v>
      </c>
      <c r="D29" s="152">
        <f t="shared" si="3"/>
        <v>2207.0042498538523</v>
      </c>
      <c r="E29" s="153">
        <v>100</v>
      </c>
      <c r="F29" s="153">
        <f t="shared" si="4"/>
        <v>2307.0042498538523</v>
      </c>
      <c r="G29" s="102">
        <v>0.03</v>
      </c>
      <c r="H29" s="152">
        <f t="shared" si="5"/>
        <v>0.66210127495615567</v>
      </c>
      <c r="I29" s="169">
        <f t="shared" si="6"/>
        <v>2307.6663511288084</v>
      </c>
      <c r="J29" s="2"/>
      <c r="K29" s="56">
        <v>2022</v>
      </c>
      <c r="L29" s="68">
        <v>23</v>
      </c>
      <c r="M29" s="57" t="s">
        <v>56</v>
      </c>
      <c r="N29" s="154">
        <f t="shared" si="7"/>
        <v>0</v>
      </c>
      <c r="O29" s="154"/>
      <c r="P29" s="155">
        <f t="shared" si="8"/>
        <v>0</v>
      </c>
      <c r="Q29" s="105"/>
      <c r="R29" s="154">
        <f t="shared" si="0"/>
        <v>0</v>
      </c>
      <c r="S29" s="172">
        <f t="shared" si="9"/>
        <v>0</v>
      </c>
      <c r="U29" s="56">
        <v>2022</v>
      </c>
      <c r="V29" s="77">
        <v>23</v>
      </c>
      <c r="W29" s="57" t="s">
        <v>56</v>
      </c>
      <c r="X29" s="156">
        <f t="shared" si="10"/>
        <v>0</v>
      </c>
      <c r="Y29" s="156"/>
      <c r="Z29" s="157">
        <f t="shared" si="11"/>
        <v>0</v>
      </c>
      <c r="AA29" s="107"/>
      <c r="AB29" s="156">
        <f t="shared" si="1"/>
        <v>0</v>
      </c>
      <c r="AC29" s="175">
        <f t="shared" si="12"/>
        <v>0</v>
      </c>
      <c r="AE29" s="56">
        <v>2022</v>
      </c>
      <c r="AF29" s="86">
        <v>23</v>
      </c>
      <c r="AG29" s="57" t="s">
        <v>56</v>
      </c>
      <c r="AH29" s="158">
        <f t="shared" si="13"/>
        <v>0</v>
      </c>
      <c r="AI29" s="158"/>
      <c r="AJ29" s="159">
        <f t="shared" si="14"/>
        <v>0</v>
      </c>
      <c r="AK29" s="109"/>
      <c r="AL29" s="158">
        <f t="shared" si="2"/>
        <v>0</v>
      </c>
      <c r="AM29" s="177">
        <f t="shared" si="15"/>
        <v>0</v>
      </c>
    </row>
    <row r="30" spans="1:39" x14ac:dyDescent="0.2">
      <c r="A30" s="56">
        <v>2022</v>
      </c>
      <c r="B30" s="60">
        <v>24</v>
      </c>
      <c r="C30" s="57" t="s">
        <v>57</v>
      </c>
      <c r="D30" s="152">
        <f t="shared" si="3"/>
        <v>2307.6663511288084</v>
      </c>
      <c r="E30" s="153">
        <v>100</v>
      </c>
      <c r="F30" s="153">
        <f t="shared" si="4"/>
        <v>2407.6663511288084</v>
      </c>
      <c r="G30" s="102">
        <v>0.03</v>
      </c>
      <c r="H30" s="152">
        <f t="shared" si="5"/>
        <v>0.6922999053386425</v>
      </c>
      <c r="I30" s="169">
        <f t="shared" si="6"/>
        <v>2408.358651034147</v>
      </c>
      <c r="J30" s="2"/>
      <c r="K30" s="56">
        <v>2022</v>
      </c>
      <c r="L30" s="68">
        <v>24</v>
      </c>
      <c r="M30" s="57" t="s">
        <v>57</v>
      </c>
      <c r="N30" s="154">
        <f t="shared" si="7"/>
        <v>0</v>
      </c>
      <c r="O30" s="154"/>
      <c r="P30" s="155">
        <f t="shared" si="8"/>
        <v>0</v>
      </c>
      <c r="Q30" s="105"/>
      <c r="R30" s="154">
        <f t="shared" si="0"/>
        <v>0</v>
      </c>
      <c r="S30" s="172">
        <f t="shared" si="9"/>
        <v>0</v>
      </c>
      <c r="U30" s="56">
        <v>2022</v>
      </c>
      <c r="V30" s="77">
        <v>24</v>
      </c>
      <c r="W30" s="57" t="s">
        <v>57</v>
      </c>
      <c r="X30" s="156">
        <f t="shared" si="10"/>
        <v>0</v>
      </c>
      <c r="Y30" s="156"/>
      <c r="Z30" s="157">
        <f t="shared" si="11"/>
        <v>0</v>
      </c>
      <c r="AA30" s="107"/>
      <c r="AB30" s="156">
        <f t="shared" si="1"/>
        <v>0</v>
      </c>
      <c r="AC30" s="175">
        <f t="shared" si="12"/>
        <v>0</v>
      </c>
      <c r="AE30" s="56">
        <v>2022</v>
      </c>
      <c r="AF30" s="86">
        <v>24</v>
      </c>
      <c r="AG30" s="57" t="s">
        <v>57</v>
      </c>
      <c r="AH30" s="158">
        <f t="shared" si="13"/>
        <v>0</v>
      </c>
      <c r="AI30" s="158"/>
      <c r="AJ30" s="159">
        <f t="shared" si="14"/>
        <v>0</v>
      </c>
      <c r="AK30" s="109"/>
      <c r="AL30" s="158">
        <f t="shared" si="2"/>
        <v>0</v>
      </c>
      <c r="AM30" s="177">
        <f t="shared" si="15"/>
        <v>0</v>
      </c>
    </row>
    <row r="31" spans="1:39" x14ac:dyDescent="0.2">
      <c r="A31" s="14">
        <v>2023</v>
      </c>
      <c r="B31" s="60">
        <v>25</v>
      </c>
      <c r="C31" s="51" t="s">
        <v>46</v>
      </c>
      <c r="D31" s="152">
        <f t="shared" si="3"/>
        <v>2408.358651034147</v>
      </c>
      <c r="E31" s="153">
        <v>100</v>
      </c>
      <c r="F31" s="153">
        <f t="shared" si="4"/>
        <v>2508.358651034147</v>
      </c>
      <c r="G31" s="102">
        <v>0.03</v>
      </c>
      <c r="H31" s="152">
        <f t="shared" si="5"/>
        <v>0.722507595310244</v>
      </c>
      <c r="I31" s="169">
        <f t="shared" si="6"/>
        <v>2509.0811586294571</v>
      </c>
      <c r="J31" s="2"/>
      <c r="K31" s="14">
        <v>2023</v>
      </c>
      <c r="L31" s="68">
        <v>25</v>
      </c>
      <c r="M31" s="51" t="s">
        <v>46</v>
      </c>
      <c r="N31" s="154">
        <f t="shared" si="7"/>
        <v>0</v>
      </c>
      <c r="O31" s="154"/>
      <c r="P31" s="155">
        <f t="shared" si="8"/>
        <v>0</v>
      </c>
      <c r="Q31" s="105"/>
      <c r="R31" s="154">
        <f t="shared" si="0"/>
        <v>0</v>
      </c>
      <c r="S31" s="172">
        <f t="shared" si="9"/>
        <v>0</v>
      </c>
      <c r="U31" s="14">
        <v>2023</v>
      </c>
      <c r="V31" s="77">
        <v>25</v>
      </c>
      <c r="W31" s="51" t="s">
        <v>46</v>
      </c>
      <c r="X31" s="156">
        <f t="shared" si="10"/>
        <v>0</v>
      </c>
      <c r="Y31" s="156"/>
      <c r="Z31" s="157">
        <f t="shared" si="11"/>
        <v>0</v>
      </c>
      <c r="AA31" s="107"/>
      <c r="AB31" s="156">
        <f t="shared" si="1"/>
        <v>0</v>
      </c>
      <c r="AC31" s="175">
        <f t="shared" si="12"/>
        <v>0</v>
      </c>
      <c r="AE31" s="14">
        <v>2023</v>
      </c>
      <c r="AF31" s="86">
        <v>25</v>
      </c>
      <c r="AG31" s="51" t="s">
        <v>46</v>
      </c>
      <c r="AH31" s="158">
        <f t="shared" si="13"/>
        <v>0</v>
      </c>
      <c r="AI31" s="158"/>
      <c r="AJ31" s="159">
        <f t="shared" si="14"/>
        <v>0</v>
      </c>
      <c r="AK31" s="109"/>
      <c r="AL31" s="158">
        <f t="shared" si="2"/>
        <v>0</v>
      </c>
      <c r="AM31" s="177">
        <f t="shared" si="15"/>
        <v>0</v>
      </c>
    </row>
    <row r="32" spans="1:39" x14ac:dyDescent="0.2">
      <c r="A32" s="14">
        <v>2023</v>
      </c>
      <c r="B32" s="60">
        <v>26</v>
      </c>
      <c r="C32" s="51" t="s">
        <v>47</v>
      </c>
      <c r="D32" s="152">
        <f t="shared" si="3"/>
        <v>2509.0811586294571</v>
      </c>
      <c r="E32" s="153">
        <v>100</v>
      </c>
      <c r="F32" s="153">
        <f t="shared" si="4"/>
        <v>2609.0811586294571</v>
      </c>
      <c r="G32" s="102">
        <v>0.03</v>
      </c>
      <c r="H32" s="152">
        <f t="shared" si="5"/>
        <v>0.75272434758883711</v>
      </c>
      <c r="I32" s="169">
        <f t="shared" si="6"/>
        <v>2609.833882977046</v>
      </c>
      <c r="J32" s="2"/>
      <c r="K32" s="14">
        <v>2023</v>
      </c>
      <c r="L32" s="68">
        <v>26</v>
      </c>
      <c r="M32" s="51" t="s">
        <v>47</v>
      </c>
      <c r="N32" s="154">
        <f t="shared" si="7"/>
        <v>0</v>
      </c>
      <c r="O32" s="154"/>
      <c r="P32" s="155">
        <f t="shared" si="8"/>
        <v>0</v>
      </c>
      <c r="Q32" s="105"/>
      <c r="R32" s="154">
        <f t="shared" si="0"/>
        <v>0</v>
      </c>
      <c r="S32" s="172">
        <f t="shared" si="9"/>
        <v>0</v>
      </c>
      <c r="U32" s="14">
        <v>2023</v>
      </c>
      <c r="V32" s="77">
        <v>26</v>
      </c>
      <c r="W32" s="51" t="s">
        <v>47</v>
      </c>
      <c r="X32" s="156">
        <f t="shared" si="10"/>
        <v>0</v>
      </c>
      <c r="Y32" s="156"/>
      <c r="Z32" s="157">
        <f t="shared" si="11"/>
        <v>0</v>
      </c>
      <c r="AA32" s="107"/>
      <c r="AB32" s="156">
        <f t="shared" si="1"/>
        <v>0</v>
      </c>
      <c r="AC32" s="175">
        <f t="shared" si="12"/>
        <v>0</v>
      </c>
      <c r="AE32" s="14">
        <v>2023</v>
      </c>
      <c r="AF32" s="86">
        <v>26</v>
      </c>
      <c r="AG32" s="51" t="s">
        <v>47</v>
      </c>
      <c r="AH32" s="158">
        <f t="shared" si="13"/>
        <v>0</v>
      </c>
      <c r="AI32" s="158"/>
      <c r="AJ32" s="159">
        <f t="shared" si="14"/>
        <v>0</v>
      </c>
      <c r="AK32" s="109"/>
      <c r="AL32" s="158">
        <f t="shared" si="2"/>
        <v>0</v>
      </c>
      <c r="AM32" s="177">
        <f t="shared" si="15"/>
        <v>0</v>
      </c>
    </row>
    <row r="33" spans="1:39" x14ac:dyDescent="0.2">
      <c r="A33" s="14">
        <v>2023</v>
      </c>
      <c r="B33" s="60">
        <v>27</v>
      </c>
      <c r="C33" s="51" t="s">
        <v>48</v>
      </c>
      <c r="D33" s="152">
        <f t="shared" si="3"/>
        <v>2609.833882977046</v>
      </c>
      <c r="E33" s="153">
        <v>100</v>
      </c>
      <c r="F33" s="153">
        <f t="shared" si="4"/>
        <v>2709.833882977046</v>
      </c>
      <c r="G33" s="102">
        <v>0.03</v>
      </c>
      <c r="H33" s="152">
        <f t="shared" si="5"/>
        <v>0.78295016489311375</v>
      </c>
      <c r="I33" s="169">
        <f t="shared" si="6"/>
        <v>2710.616833141939</v>
      </c>
      <c r="J33" s="2"/>
      <c r="K33" s="14">
        <v>2023</v>
      </c>
      <c r="L33" s="68">
        <v>27</v>
      </c>
      <c r="M33" s="51" t="s">
        <v>48</v>
      </c>
      <c r="N33" s="154">
        <f t="shared" si="7"/>
        <v>0</v>
      </c>
      <c r="O33" s="154"/>
      <c r="P33" s="155">
        <f t="shared" si="8"/>
        <v>0</v>
      </c>
      <c r="Q33" s="105"/>
      <c r="R33" s="154">
        <f t="shared" si="0"/>
        <v>0</v>
      </c>
      <c r="S33" s="172">
        <f t="shared" si="9"/>
        <v>0</v>
      </c>
      <c r="U33" s="14">
        <v>2023</v>
      </c>
      <c r="V33" s="77">
        <v>27</v>
      </c>
      <c r="W33" s="51" t="s">
        <v>48</v>
      </c>
      <c r="X33" s="156">
        <f t="shared" si="10"/>
        <v>0</v>
      </c>
      <c r="Y33" s="156"/>
      <c r="Z33" s="157">
        <f t="shared" si="11"/>
        <v>0</v>
      </c>
      <c r="AA33" s="107"/>
      <c r="AB33" s="156">
        <f t="shared" si="1"/>
        <v>0</v>
      </c>
      <c r="AC33" s="175">
        <f t="shared" si="12"/>
        <v>0</v>
      </c>
      <c r="AE33" s="14">
        <v>2023</v>
      </c>
      <c r="AF33" s="86">
        <v>27</v>
      </c>
      <c r="AG33" s="51" t="s">
        <v>48</v>
      </c>
      <c r="AH33" s="158">
        <f t="shared" si="13"/>
        <v>0</v>
      </c>
      <c r="AI33" s="158"/>
      <c r="AJ33" s="159">
        <f t="shared" si="14"/>
        <v>0</v>
      </c>
      <c r="AK33" s="109"/>
      <c r="AL33" s="158">
        <f t="shared" si="2"/>
        <v>0</v>
      </c>
      <c r="AM33" s="177">
        <f t="shared" si="15"/>
        <v>0</v>
      </c>
    </row>
    <row r="34" spans="1:39" x14ac:dyDescent="0.2">
      <c r="A34" s="14">
        <v>2023</v>
      </c>
      <c r="B34" s="60">
        <v>28</v>
      </c>
      <c r="C34" s="51" t="s">
        <v>49</v>
      </c>
      <c r="D34" s="152">
        <f t="shared" si="3"/>
        <v>2710.616833141939</v>
      </c>
      <c r="E34" s="153">
        <v>100</v>
      </c>
      <c r="F34" s="153">
        <f t="shared" si="4"/>
        <v>2810.616833141939</v>
      </c>
      <c r="G34" s="102">
        <v>0.03</v>
      </c>
      <c r="H34" s="152">
        <f t="shared" si="5"/>
        <v>0.81318504994258167</v>
      </c>
      <c r="I34" s="169">
        <f t="shared" si="6"/>
        <v>2811.4300181918816</v>
      </c>
      <c r="J34" s="2"/>
      <c r="K34" s="14">
        <v>2023</v>
      </c>
      <c r="L34" s="68">
        <v>28</v>
      </c>
      <c r="M34" s="51" t="s">
        <v>49</v>
      </c>
      <c r="N34" s="154">
        <f t="shared" si="7"/>
        <v>0</v>
      </c>
      <c r="O34" s="154"/>
      <c r="P34" s="155">
        <f t="shared" si="8"/>
        <v>0</v>
      </c>
      <c r="Q34" s="105"/>
      <c r="R34" s="154">
        <f t="shared" si="0"/>
        <v>0</v>
      </c>
      <c r="S34" s="172">
        <f t="shared" si="9"/>
        <v>0</v>
      </c>
      <c r="U34" s="14">
        <v>2023</v>
      </c>
      <c r="V34" s="77">
        <v>28</v>
      </c>
      <c r="W34" s="51" t="s">
        <v>49</v>
      </c>
      <c r="X34" s="156">
        <f t="shared" si="10"/>
        <v>0</v>
      </c>
      <c r="Y34" s="156"/>
      <c r="Z34" s="157">
        <f t="shared" si="11"/>
        <v>0</v>
      </c>
      <c r="AA34" s="107"/>
      <c r="AB34" s="156">
        <f t="shared" si="1"/>
        <v>0</v>
      </c>
      <c r="AC34" s="175">
        <f t="shared" si="12"/>
        <v>0</v>
      </c>
      <c r="AE34" s="14">
        <v>2023</v>
      </c>
      <c r="AF34" s="86">
        <v>28</v>
      </c>
      <c r="AG34" s="51" t="s">
        <v>49</v>
      </c>
      <c r="AH34" s="158">
        <f t="shared" si="13"/>
        <v>0</v>
      </c>
      <c r="AI34" s="158"/>
      <c r="AJ34" s="159">
        <f t="shared" si="14"/>
        <v>0</v>
      </c>
      <c r="AK34" s="109"/>
      <c r="AL34" s="158">
        <f t="shared" si="2"/>
        <v>0</v>
      </c>
      <c r="AM34" s="177">
        <f t="shared" si="15"/>
        <v>0</v>
      </c>
    </row>
    <row r="35" spans="1:39" x14ac:dyDescent="0.2">
      <c r="A35" s="14">
        <v>2023</v>
      </c>
      <c r="B35" s="60">
        <v>29</v>
      </c>
      <c r="C35" s="51" t="s">
        <v>50</v>
      </c>
      <c r="D35" s="152">
        <f t="shared" si="3"/>
        <v>2811.4300181918816</v>
      </c>
      <c r="E35" s="153">
        <v>100</v>
      </c>
      <c r="F35" s="153">
        <f t="shared" si="4"/>
        <v>2911.4300181918816</v>
      </c>
      <c r="G35" s="102">
        <v>0.03</v>
      </c>
      <c r="H35" s="152">
        <f t="shared" si="5"/>
        <v>0.84342900545756438</v>
      </c>
      <c r="I35" s="169">
        <f t="shared" si="6"/>
        <v>2912.273447197339</v>
      </c>
      <c r="J35" s="2"/>
      <c r="K35" s="14">
        <v>2023</v>
      </c>
      <c r="L35" s="68">
        <v>29</v>
      </c>
      <c r="M35" s="51" t="s">
        <v>50</v>
      </c>
      <c r="N35" s="154">
        <f t="shared" si="7"/>
        <v>0</v>
      </c>
      <c r="O35" s="154"/>
      <c r="P35" s="155">
        <f t="shared" si="8"/>
        <v>0</v>
      </c>
      <c r="Q35" s="105"/>
      <c r="R35" s="154">
        <f t="shared" si="0"/>
        <v>0</v>
      </c>
      <c r="S35" s="172">
        <f t="shared" si="9"/>
        <v>0</v>
      </c>
      <c r="U35" s="14">
        <v>2023</v>
      </c>
      <c r="V35" s="77">
        <v>29</v>
      </c>
      <c r="W35" s="51" t="s">
        <v>50</v>
      </c>
      <c r="X35" s="156">
        <f t="shared" si="10"/>
        <v>0</v>
      </c>
      <c r="Y35" s="156"/>
      <c r="Z35" s="157">
        <f t="shared" si="11"/>
        <v>0</v>
      </c>
      <c r="AA35" s="107"/>
      <c r="AB35" s="156">
        <f t="shared" si="1"/>
        <v>0</v>
      </c>
      <c r="AC35" s="175">
        <f t="shared" si="12"/>
        <v>0</v>
      </c>
      <c r="AE35" s="14">
        <v>2023</v>
      </c>
      <c r="AF35" s="86">
        <v>29</v>
      </c>
      <c r="AG35" s="51" t="s">
        <v>50</v>
      </c>
      <c r="AH35" s="158">
        <f t="shared" si="13"/>
        <v>0</v>
      </c>
      <c r="AI35" s="158"/>
      <c r="AJ35" s="159">
        <f t="shared" si="14"/>
        <v>0</v>
      </c>
      <c r="AK35" s="109"/>
      <c r="AL35" s="158">
        <f t="shared" si="2"/>
        <v>0</v>
      </c>
      <c r="AM35" s="177">
        <f t="shared" si="15"/>
        <v>0</v>
      </c>
    </row>
    <row r="36" spans="1:39" x14ac:dyDescent="0.2">
      <c r="A36" s="14">
        <v>2023</v>
      </c>
      <c r="B36" s="60">
        <v>30</v>
      </c>
      <c r="C36" s="51" t="s">
        <v>51</v>
      </c>
      <c r="D36" s="152">
        <f t="shared" si="3"/>
        <v>2912.273447197339</v>
      </c>
      <c r="E36" s="153">
        <v>100</v>
      </c>
      <c r="F36" s="153">
        <f t="shared" si="4"/>
        <v>3012.273447197339</v>
      </c>
      <c r="G36" s="102">
        <v>0.03</v>
      </c>
      <c r="H36" s="152">
        <f t="shared" si="5"/>
        <v>0.87368203415920165</v>
      </c>
      <c r="I36" s="169">
        <f t="shared" si="6"/>
        <v>3013.1471292314982</v>
      </c>
      <c r="J36" s="2"/>
      <c r="K36" s="14">
        <v>2023</v>
      </c>
      <c r="L36" s="68">
        <v>30</v>
      </c>
      <c r="M36" s="51" t="s">
        <v>51</v>
      </c>
      <c r="N36" s="154">
        <f t="shared" si="7"/>
        <v>0</v>
      </c>
      <c r="O36" s="154"/>
      <c r="P36" s="155">
        <f t="shared" si="8"/>
        <v>0</v>
      </c>
      <c r="Q36" s="105"/>
      <c r="R36" s="154">
        <f t="shared" si="0"/>
        <v>0</v>
      </c>
      <c r="S36" s="172">
        <f t="shared" si="9"/>
        <v>0</v>
      </c>
      <c r="U36" s="14">
        <v>2023</v>
      </c>
      <c r="V36" s="77">
        <v>30</v>
      </c>
      <c r="W36" s="51" t="s">
        <v>51</v>
      </c>
      <c r="X36" s="156">
        <f t="shared" si="10"/>
        <v>0</v>
      </c>
      <c r="Y36" s="156"/>
      <c r="Z36" s="157">
        <f t="shared" si="11"/>
        <v>0</v>
      </c>
      <c r="AA36" s="107"/>
      <c r="AB36" s="156">
        <f t="shared" si="1"/>
        <v>0</v>
      </c>
      <c r="AC36" s="175">
        <f t="shared" si="12"/>
        <v>0</v>
      </c>
      <c r="AE36" s="14">
        <v>2023</v>
      </c>
      <c r="AF36" s="86">
        <v>30</v>
      </c>
      <c r="AG36" s="51" t="s">
        <v>51</v>
      </c>
      <c r="AH36" s="158">
        <f t="shared" si="13"/>
        <v>0</v>
      </c>
      <c r="AI36" s="158"/>
      <c r="AJ36" s="159">
        <f t="shared" si="14"/>
        <v>0</v>
      </c>
      <c r="AK36" s="109"/>
      <c r="AL36" s="158">
        <f t="shared" si="2"/>
        <v>0</v>
      </c>
      <c r="AM36" s="177">
        <f t="shared" si="15"/>
        <v>0</v>
      </c>
    </row>
    <row r="37" spans="1:39" x14ac:dyDescent="0.2">
      <c r="A37" s="14">
        <v>2023</v>
      </c>
      <c r="B37" s="60">
        <v>31</v>
      </c>
      <c r="C37" s="51" t="s">
        <v>52</v>
      </c>
      <c r="D37" s="152">
        <f t="shared" si="3"/>
        <v>3013.1471292314982</v>
      </c>
      <c r="E37" s="153">
        <v>100</v>
      </c>
      <c r="F37" s="153">
        <f t="shared" si="4"/>
        <v>3113.1471292314982</v>
      </c>
      <c r="G37" s="102">
        <v>0.03</v>
      </c>
      <c r="H37" s="152">
        <f t="shared" si="5"/>
        <v>0.90394413876944935</v>
      </c>
      <c r="I37" s="169">
        <f t="shared" si="6"/>
        <v>3114.0510733702677</v>
      </c>
      <c r="J37" s="2"/>
      <c r="K37" s="14">
        <v>2023</v>
      </c>
      <c r="L37" s="68">
        <v>31</v>
      </c>
      <c r="M37" s="51" t="s">
        <v>52</v>
      </c>
      <c r="N37" s="154">
        <f t="shared" si="7"/>
        <v>0</v>
      </c>
      <c r="O37" s="154"/>
      <c r="P37" s="155">
        <f t="shared" si="8"/>
        <v>0</v>
      </c>
      <c r="Q37" s="105"/>
      <c r="R37" s="154">
        <f t="shared" si="0"/>
        <v>0</v>
      </c>
      <c r="S37" s="172">
        <f t="shared" si="9"/>
        <v>0</v>
      </c>
      <c r="U37" s="14">
        <v>2023</v>
      </c>
      <c r="V37" s="77">
        <v>31</v>
      </c>
      <c r="W37" s="51" t="s">
        <v>52</v>
      </c>
      <c r="X37" s="156">
        <f t="shared" si="10"/>
        <v>0</v>
      </c>
      <c r="Y37" s="156"/>
      <c r="Z37" s="157">
        <f t="shared" si="11"/>
        <v>0</v>
      </c>
      <c r="AA37" s="107"/>
      <c r="AB37" s="156">
        <f t="shared" si="1"/>
        <v>0</v>
      </c>
      <c r="AC37" s="175">
        <f t="shared" si="12"/>
        <v>0</v>
      </c>
      <c r="AE37" s="14">
        <v>2023</v>
      </c>
      <c r="AF37" s="86">
        <v>31</v>
      </c>
      <c r="AG37" s="51" t="s">
        <v>52</v>
      </c>
      <c r="AH37" s="158">
        <f t="shared" si="13"/>
        <v>0</v>
      </c>
      <c r="AI37" s="158"/>
      <c r="AJ37" s="159">
        <f t="shared" si="14"/>
        <v>0</v>
      </c>
      <c r="AK37" s="109"/>
      <c r="AL37" s="158">
        <f t="shared" si="2"/>
        <v>0</v>
      </c>
      <c r="AM37" s="177">
        <f t="shared" si="15"/>
        <v>0</v>
      </c>
    </row>
    <row r="38" spans="1:39" x14ac:dyDescent="0.2">
      <c r="A38" s="14">
        <v>2023</v>
      </c>
      <c r="B38" s="60">
        <v>32</v>
      </c>
      <c r="C38" s="51" t="s">
        <v>53</v>
      </c>
      <c r="D38" s="152">
        <f t="shared" si="3"/>
        <v>3114.0510733702677</v>
      </c>
      <c r="E38" s="153">
        <v>100</v>
      </c>
      <c r="F38" s="153">
        <f t="shared" si="4"/>
        <v>3214.0510733702677</v>
      </c>
      <c r="G38" s="102">
        <v>0.03</v>
      </c>
      <c r="H38" s="152">
        <f t="shared" si="5"/>
        <v>0.93421532201108026</v>
      </c>
      <c r="I38" s="169">
        <f t="shared" si="6"/>
        <v>3214.9852886922786</v>
      </c>
      <c r="J38" s="2"/>
      <c r="K38" s="14">
        <v>2023</v>
      </c>
      <c r="L38" s="68">
        <v>32</v>
      </c>
      <c r="M38" s="51" t="s">
        <v>53</v>
      </c>
      <c r="N38" s="154">
        <f t="shared" si="7"/>
        <v>0</v>
      </c>
      <c r="O38" s="154"/>
      <c r="P38" s="155">
        <f t="shared" si="8"/>
        <v>0</v>
      </c>
      <c r="Q38" s="105"/>
      <c r="R38" s="154">
        <f t="shared" si="0"/>
        <v>0</v>
      </c>
      <c r="S38" s="172">
        <f t="shared" si="9"/>
        <v>0</v>
      </c>
      <c r="U38" s="14">
        <v>2023</v>
      </c>
      <c r="V38" s="77">
        <v>32</v>
      </c>
      <c r="W38" s="51" t="s">
        <v>53</v>
      </c>
      <c r="X38" s="156">
        <f t="shared" si="10"/>
        <v>0</v>
      </c>
      <c r="Y38" s="156"/>
      <c r="Z38" s="157">
        <f t="shared" si="11"/>
        <v>0</v>
      </c>
      <c r="AA38" s="107"/>
      <c r="AB38" s="156">
        <f t="shared" si="1"/>
        <v>0</v>
      </c>
      <c r="AC38" s="175">
        <f t="shared" si="12"/>
        <v>0</v>
      </c>
      <c r="AE38" s="14">
        <v>2023</v>
      </c>
      <c r="AF38" s="86">
        <v>32</v>
      </c>
      <c r="AG38" s="51" t="s">
        <v>53</v>
      </c>
      <c r="AH38" s="158">
        <f t="shared" si="13"/>
        <v>0</v>
      </c>
      <c r="AI38" s="158"/>
      <c r="AJ38" s="159">
        <f t="shared" si="14"/>
        <v>0</v>
      </c>
      <c r="AK38" s="109"/>
      <c r="AL38" s="158">
        <f t="shared" si="2"/>
        <v>0</v>
      </c>
      <c r="AM38" s="177">
        <f t="shared" si="15"/>
        <v>0</v>
      </c>
    </row>
    <row r="39" spans="1:39" x14ac:dyDescent="0.2">
      <c r="A39" s="14">
        <v>2023</v>
      </c>
      <c r="B39" s="60">
        <v>33</v>
      </c>
      <c r="C39" s="51" t="s">
        <v>54</v>
      </c>
      <c r="D39" s="152">
        <f t="shared" si="3"/>
        <v>3214.9852886922786</v>
      </c>
      <c r="E39" s="153">
        <v>100</v>
      </c>
      <c r="F39" s="153">
        <f t="shared" si="4"/>
        <v>3314.9852886922786</v>
      </c>
      <c r="G39" s="102">
        <v>0.03</v>
      </c>
      <c r="H39" s="152">
        <f t="shared" si="5"/>
        <v>0.96449558660768353</v>
      </c>
      <c r="I39" s="169">
        <f t="shared" si="6"/>
        <v>3315.9497842788865</v>
      </c>
      <c r="J39" s="2"/>
      <c r="K39" s="14">
        <v>2023</v>
      </c>
      <c r="L39" s="68">
        <v>33</v>
      </c>
      <c r="M39" s="51" t="s">
        <v>54</v>
      </c>
      <c r="N39" s="154">
        <f t="shared" si="7"/>
        <v>0</v>
      </c>
      <c r="O39" s="154"/>
      <c r="P39" s="155">
        <f t="shared" si="8"/>
        <v>0</v>
      </c>
      <c r="Q39" s="105"/>
      <c r="R39" s="154">
        <f t="shared" si="0"/>
        <v>0</v>
      </c>
      <c r="S39" s="172">
        <f t="shared" si="9"/>
        <v>0</v>
      </c>
      <c r="U39" s="14">
        <v>2023</v>
      </c>
      <c r="V39" s="77">
        <v>33</v>
      </c>
      <c r="W39" s="51" t="s">
        <v>54</v>
      </c>
      <c r="X39" s="156">
        <f t="shared" si="10"/>
        <v>0</v>
      </c>
      <c r="Y39" s="156"/>
      <c r="Z39" s="157">
        <f t="shared" si="11"/>
        <v>0</v>
      </c>
      <c r="AA39" s="107"/>
      <c r="AB39" s="156">
        <f t="shared" si="1"/>
        <v>0</v>
      </c>
      <c r="AC39" s="175">
        <f t="shared" si="12"/>
        <v>0</v>
      </c>
      <c r="AE39" s="14">
        <v>2023</v>
      </c>
      <c r="AF39" s="86">
        <v>33</v>
      </c>
      <c r="AG39" s="51" t="s">
        <v>54</v>
      </c>
      <c r="AH39" s="158">
        <f t="shared" si="13"/>
        <v>0</v>
      </c>
      <c r="AI39" s="158"/>
      <c r="AJ39" s="159">
        <f t="shared" si="14"/>
        <v>0</v>
      </c>
      <c r="AK39" s="109"/>
      <c r="AL39" s="158">
        <f t="shared" si="2"/>
        <v>0</v>
      </c>
      <c r="AM39" s="177">
        <f t="shared" si="15"/>
        <v>0</v>
      </c>
    </row>
    <row r="40" spans="1:39" x14ac:dyDescent="0.2">
      <c r="A40" s="14">
        <v>2023</v>
      </c>
      <c r="B40" s="60">
        <v>34</v>
      </c>
      <c r="C40" s="51" t="s">
        <v>55</v>
      </c>
      <c r="D40" s="152">
        <f t="shared" si="3"/>
        <v>3315.9497842788865</v>
      </c>
      <c r="E40" s="153">
        <v>100</v>
      </c>
      <c r="F40" s="153">
        <f t="shared" si="4"/>
        <v>3415.9497842788865</v>
      </c>
      <c r="G40" s="102">
        <v>0.03</v>
      </c>
      <c r="H40" s="152">
        <f t="shared" si="5"/>
        <v>0.99478493528366585</v>
      </c>
      <c r="I40" s="169">
        <f t="shared" si="6"/>
        <v>3416.9445692141703</v>
      </c>
      <c r="J40" s="2"/>
      <c r="K40" s="14">
        <v>2023</v>
      </c>
      <c r="L40" s="68">
        <v>34</v>
      </c>
      <c r="M40" s="51" t="s">
        <v>55</v>
      </c>
      <c r="N40" s="154">
        <f t="shared" si="7"/>
        <v>0</v>
      </c>
      <c r="O40" s="154"/>
      <c r="P40" s="155">
        <f t="shared" si="8"/>
        <v>0</v>
      </c>
      <c r="Q40" s="105"/>
      <c r="R40" s="154">
        <f t="shared" si="0"/>
        <v>0</v>
      </c>
      <c r="S40" s="172">
        <f t="shared" si="9"/>
        <v>0</v>
      </c>
      <c r="U40" s="14">
        <v>2023</v>
      </c>
      <c r="V40" s="77">
        <v>34</v>
      </c>
      <c r="W40" s="51" t="s">
        <v>55</v>
      </c>
      <c r="X40" s="156">
        <f t="shared" si="10"/>
        <v>0</v>
      </c>
      <c r="Y40" s="156"/>
      <c r="Z40" s="157">
        <f t="shared" si="11"/>
        <v>0</v>
      </c>
      <c r="AA40" s="107"/>
      <c r="AB40" s="156">
        <f t="shared" si="1"/>
        <v>0</v>
      </c>
      <c r="AC40" s="175">
        <f t="shared" si="12"/>
        <v>0</v>
      </c>
      <c r="AE40" s="14">
        <v>2023</v>
      </c>
      <c r="AF40" s="86">
        <v>34</v>
      </c>
      <c r="AG40" s="51" t="s">
        <v>55</v>
      </c>
      <c r="AH40" s="158">
        <f t="shared" si="13"/>
        <v>0</v>
      </c>
      <c r="AI40" s="158"/>
      <c r="AJ40" s="159">
        <f t="shared" si="14"/>
        <v>0</v>
      </c>
      <c r="AK40" s="109"/>
      <c r="AL40" s="158">
        <f t="shared" si="2"/>
        <v>0</v>
      </c>
      <c r="AM40" s="177">
        <f t="shared" si="15"/>
        <v>0</v>
      </c>
    </row>
    <row r="41" spans="1:39" x14ac:dyDescent="0.2">
      <c r="A41" s="14">
        <v>2023</v>
      </c>
      <c r="B41" s="60">
        <v>35</v>
      </c>
      <c r="C41" s="51" t="s">
        <v>56</v>
      </c>
      <c r="D41" s="152">
        <f t="shared" si="3"/>
        <v>3416.9445692141703</v>
      </c>
      <c r="E41" s="153">
        <v>100</v>
      </c>
      <c r="F41" s="153">
        <f t="shared" si="4"/>
        <v>3516.9445692141703</v>
      </c>
      <c r="G41" s="102">
        <v>0.03</v>
      </c>
      <c r="H41" s="152">
        <f t="shared" si="5"/>
        <v>1.025083370764251</v>
      </c>
      <c r="I41" s="169">
        <f t="shared" si="6"/>
        <v>3517.9696525849345</v>
      </c>
      <c r="J41" s="2"/>
      <c r="K41" s="14">
        <v>2023</v>
      </c>
      <c r="L41" s="68">
        <v>35</v>
      </c>
      <c r="M41" s="51" t="s">
        <v>56</v>
      </c>
      <c r="N41" s="154">
        <f t="shared" si="7"/>
        <v>0</v>
      </c>
      <c r="O41" s="154"/>
      <c r="P41" s="155">
        <f t="shared" si="8"/>
        <v>0</v>
      </c>
      <c r="Q41" s="105"/>
      <c r="R41" s="154">
        <f t="shared" si="0"/>
        <v>0</v>
      </c>
      <c r="S41" s="172">
        <f t="shared" si="9"/>
        <v>0</v>
      </c>
      <c r="U41" s="14">
        <v>2023</v>
      </c>
      <c r="V41" s="77">
        <v>35</v>
      </c>
      <c r="W41" s="51" t="s">
        <v>56</v>
      </c>
      <c r="X41" s="156">
        <f t="shared" si="10"/>
        <v>0</v>
      </c>
      <c r="Y41" s="156"/>
      <c r="Z41" s="157">
        <f t="shared" si="11"/>
        <v>0</v>
      </c>
      <c r="AA41" s="107"/>
      <c r="AB41" s="156">
        <f t="shared" si="1"/>
        <v>0</v>
      </c>
      <c r="AC41" s="175">
        <f t="shared" si="12"/>
        <v>0</v>
      </c>
      <c r="AE41" s="14">
        <v>2023</v>
      </c>
      <c r="AF41" s="86">
        <v>35</v>
      </c>
      <c r="AG41" s="51" t="s">
        <v>56</v>
      </c>
      <c r="AH41" s="158">
        <f t="shared" si="13"/>
        <v>0</v>
      </c>
      <c r="AI41" s="158"/>
      <c r="AJ41" s="159">
        <f t="shared" si="14"/>
        <v>0</v>
      </c>
      <c r="AK41" s="109"/>
      <c r="AL41" s="158">
        <f t="shared" si="2"/>
        <v>0</v>
      </c>
      <c r="AM41" s="177">
        <f t="shared" si="15"/>
        <v>0</v>
      </c>
    </row>
    <row r="42" spans="1:39" x14ac:dyDescent="0.2">
      <c r="A42" s="14">
        <v>2023</v>
      </c>
      <c r="B42" s="60">
        <v>36</v>
      </c>
      <c r="C42" s="51" t="s">
        <v>57</v>
      </c>
      <c r="D42" s="152">
        <f t="shared" si="3"/>
        <v>3517.9696525849345</v>
      </c>
      <c r="E42" s="153">
        <v>100</v>
      </c>
      <c r="F42" s="153">
        <f t="shared" si="4"/>
        <v>3617.9696525849345</v>
      </c>
      <c r="G42" s="102">
        <v>0.03</v>
      </c>
      <c r="H42" s="152">
        <f t="shared" si="5"/>
        <v>1.0553908957754803</v>
      </c>
      <c r="I42" s="169">
        <f t="shared" si="6"/>
        <v>3619.0250434807099</v>
      </c>
      <c r="J42" s="2"/>
      <c r="K42" s="14">
        <v>2023</v>
      </c>
      <c r="L42" s="68">
        <v>36</v>
      </c>
      <c r="M42" s="51" t="s">
        <v>57</v>
      </c>
      <c r="N42" s="154">
        <f t="shared" si="7"/>
        <v>0</v>
      </c>
      <c r="O42" s="154"/>
      <c r="P42" s="155">
        <f t="shared" si="8"/>
        <v>0</v>
      </c>
      <c r="Q42" s="105"/>
      <c r="R42" s="154">
        <f t="shared" si="0"/>
        <v>0</v>
      </c>
      <c r="S42" s="172">
        <f t="shared" si="9"/>
        <v>0</v>
      </c>
      <c r="U42" s="14">
        <v>2023</v>
      </c>
      <c r="V42" s="77">
        <v>36</v>
      </c>
      <c r="W42" s="51" t="s">
        <v>57</v>
      </c>
      <c r="X42" s="156">
        <f t="shared" si="10"/>
        <v>0</v>
      </c>
      <c r="Y42" s="156"/>
      <c r="Z42" s="157">
        <f t="shared" si="11"/>
        <v>0</v>
      </c>
      <c r="AA42" s="107"/>
      <c r="AB42" s="156">
        <f t="shared" si="1"/>
        <v>0</v>
      </c>
      <c r="AC42" s="175">
        <f t="shared" si="12"/>
        <v>0</v>
      </c>
      <c r="AE42" s="14">
        <v>2023</v>
      </c>
      <c r="AF42" s="86">
        <v>36</v>
      </c>
      <c r="AG42" s="51" t="s">
        <v>57</v>
      </c>
      <c r="AH42" s="158">
        <f t="shared" si="13"/>
        <v>0</v>
      </c>
      <c r="AI42" s="158"/>
      <c r="AJ42" s="159">
        <f t="shared" si="14"/>
        <v>0</v>
      </c>
      <c r="AK42" s="109"/>
      <c r="AL42" s="158">
        <f t="shared" si="2"/>
        <v>0</v>
      </c>
      <c r="AM42" s="177">
        <f t="shared" si="15"/>
        <v>0</v>
      </c>
    </row>
    <row r="43" spans="1:39" x14ac:dyDescent="0.2">
      <c r="A43" s="56">
        <v>2024</v>
      </c>
      <c r="B43" s="60">
        <v>37</v>
      </c>
      <c r="C43" s="57" t="s">
        <v>46</v>
      </c>
      <c r="D43" s="152">
        <f t="shared" si="3"/>
        <v>3619.0250434807099</v>
      </c>
      <c r="E43" s="153">
        <v>100</v>
      </c>
      <c r="F43" s="153">
        <f t="shared" si="4"/>
        <v>3719.0250434807099</v>
      </c>
      <c r="G43" s="102">
        <v>0.03</v>
      </c>
      <c r="H43" s="152">
        <f t="shared" si="5"/>
        <v>1.0857075130442129</v>
      </c>
      <c r="I43" s="169">
        <f t="shared" si="6"/>
        <v>3720.1107509937542</v>
      </c>
      <c r="J43" s="2"/>
      <c r="K43" s="56">
        <v>2024</v>
      </c>
      <c r="L43" s="68">
        <v>37</v>
      </c>
      <c r="M43" s="57" t="s">
        <v>46</v>
      </c>
      <c r="N43" s="154">
        <f t="shared" si="7"/>
        <v>0</v>
      </c>
      <c r="O43" s="154"/>
      <c r="P43" s="155">
        <f t="shared" si="8"/>
        <v>0</v>
      </c>
      <c r="Q43" s="105"/>
      <c r="R43" s="154">
        <f t="shared" si="0"/>
        <v>0</v>
      </c>
      <c r="S43" s="172">
        <f t="shared" si="9"/>
        <v>0</v>
      </c>
      <c r="U43" s="56">
        <v>2024</v>
      </c>
      <c r="V43" s="77">
        <v>37</v>
      </c>
      <c r="W43" s="57" t="s">
        <v>46</v>
      </c>
      <c r="X43" s="156">
        <f t="shared" si="10"/>
        <v>0</v>
      </c>
      <c r="Y43" s="156"/>
      <c r="Z43" s="157">
        <f t="shared" si="11"/>
        <v>0</v>
      </c>
      <c r="AA43" s="107"/>
      <c r="AB43" s="156">
        <f t="shared" si="1"/>
        <v>0</v>
      </c>
      <c r="AC43" s="175">
        <f t="shared" si="12"/>
        <v>0</v>
      </c>
      <c r="AE43" s="56">
        <v>2024</v>
      </c>
      <c r="AF43" s="86">
        <v>37</v>
      </c>
      <c r="AG43" s="57" t="s">
        <v>46</v>
      </c>
      <c r="AH43" s="158">
        <f t="shared" si="13"/>
        <v>0</v>
      </c>
      <c r="AI43" s="158"/>
      <c r="AJ43" s="159">
        <f t="shared" si="14"/>
        <v>0</v>
      </c>
      <c r="AK43" s="109"/>
      <c r="AL43" s="158">
        <f t="shared" si="2"/>
        <v>0</v>
      </c>
      <c r="AM43" s="177">
        <f t="shared" si="15"/>
        <v>0</v>
      </c>
    </row>
    <row r="44" spans="1:39" x14ac:dyDescent="0.2">
      <c r="A44" s="56">
        <v>2024</v>
      </c>
      <c r="B44" s="60">
        <v>38</v>
      </c>
      <c r="C44" s="57" t="s">
        <v>47</v>
      </c>
      <c r="D44" s="152">
        <f t="shared" si="3"/>
        <v>3720.1107509937542</v>
      </c>
      <c r="E44" s="153">
        <v>100</v>
      </c>
      <c r="F44" s="153">
        <f t="shared" si="4"/>
        <v>3820.1107509937542</v>
      </c>
      <c r="G44" s="102">
        <v>0.03</v>
      </c>
      <c r="H44" s="152">
        <f t="shared" si="5"/>
        <v>1.1160332252981262</v>
      </c>
      <c r="I44" s="169">
        <f t="shared" si="6"/>
        <v>3821.2267842190522</v>
      </c>
      <c r="J44" s="2"/>
      <c r="K44" s="56">
        <v>2024</v>
      </c>
      <c r="L44" s="68">
        <v>38</v>
      </c>
      <c r="M44" s="57" t="s">
        <v>47</v>
      </c>
      <c r="N44" s="154">
        <f t="shared" si="7"/>
        <v>0</v>
      </c>
      <c r="O44" s="154"/>
      <c r="P44" s="155">
        <f t="shared" si="8"/>
        <v>0</v>
      </c>
      <c r="Q44" s="105"/>
      <c r="R44" s="154">
        <f t="shared" si="0"/>
        <v>0</v>
      </c>
      <c r="S44" s="172">
        <f t="shared" si="9"/>
        <v>0</v>
      </c>
      <c r="U44" s="56">
        <v>2024</v>
      </c>
      <c r="V44" s="77">
        <v>38</v>
      </c>
      <c r="W44" s="57" t="s">
        <v>47</v>
      </c>
      <c r="X44" s="156">
        <f t="shared" si="10"/>
        <v>0</v>
      </c>
      <c r="Y44" s="156"/>
      <c r="Z44" s="157">
        <f t="shared" si="11"/>
        <v>0</v>
      </c>
      <c r="AA44" s="107"/>
      <c r="AB44" s="156">
        <f t="shared" si="1"/>
        <v>0</v>
      </c>
      <c r="AC44" s="175">
        <f t="shared" si="12"/>
        <v>0</v>
      </c>
      <c r="AE44" s="56">
        <v>2024</v>
      </c>
      <c r="AF44" s="86">
        <v>38</v>
      </c>
      <c r="AG44" s="57" t="s">
        <v>47</v>
      </c>
      <c r="AH44" s="158">
        <f t="shared" si="13"/>
        <v>0</v>
      </c>
      <c r="AI44" s="158"/>
      <c r="AJ44" s="159">
        <f t="shared" si="14"/>
        <v>0</v>
      </c>
      <c r="AK44" s="109"/>
      <c r="AL44" s="158">
        <f t="shared" si="2"/>
        <v>0</v>
      </c>
      <c r="AM44" s="177">
        <f t="shared" si="15"/>
        <v>0</v>
      </c>
    </row>
    <row r="45" spans="1:39" x14ac:dyDescent="0.2">
      <c r="A45" s="56">
        <v>2024</v>
      </c>
      <c r="B45" s="60">
        <v>39</v>
      </c>
      <c r="C45" s="57" t="s">
        <v>48</v>
      </c>
      <c r="D45" s="152">
        <f t="shared" si="3"/>
        <v>3821.2267842190522</v>
      </c>
      <c r="E45" s="153">
        <v>100</v>
      </c>
      <c r="F45" s="153">
        <f t="shared" si="4"/>
        <v>3921.2267842190522</v>
      </c>
      <c r="G45" s="102">
        <v>0.03</v>
      </c>
      <c r="H45" s="152">
        <f t="shared" si="5"/>
        <v>1.1463680352657155</v>
      </c>
      <c r="I45" s="169">
        <f t="shared" si="6"/>
        <v>3922.373152254318</v>
      </c>
      <c r="J45" s="2"/>
      <c r="K45" s="56">
        <v>2024</v>
      </c>
      <c r="L45" s="68">
        <v>39</v>
      </c>
      <c r="M45" s="57" t="s">
        <v>48</v>
      </c>
      <c r="N45" s="154">
        <f t="shared" si="7"/>
        <v>0</v>
      </c>
      <c r="O45" s="154"/>
      <c r="P45" s="155">
        <f t="shared" si="8"/>
        <v>0</v>
      </c>
      <c r="Q45" s="105"/>
      <c r="R45" s="154">
        <f t="shared" si="0"/>
        <v>0</v>
      </c>
      <c r="S45" s="172">
        <f t="shared" si="9"/>
        <v>0</v>
      </c>
      <c r="U45" s="56">
        <v>2024</v>
      </c>
      <c r="V45" s="77">
        <v>39</v>
      </c>
      <c r="W45" s="57" t="s">
        <v>48</v>
      </c>
      <c r="X45" s="156">
        <f t="shared" si="10"/>
        <v>0</v>
      </c>
      <c r="Y45" s="156"/>
      <c r="Z45" s="157">
        <f t="shared" si="11"/>
        <v>0</v>
      </c>
      <c r="AA45" s="107"/>
      <c r="AB45" s="156">
        <f t="shared" si="1"/>
        <v>0</v>
      </c>
      <c r="AC45" s="175">
        <f t="shared" si="12"/>
        <v>0</v>
      </c>
      <c r="AE45" s="56">
        <v>2024</v>
      </c>
      <c r="AF45" s="86">
        <v>39</v>
      </c>
      <c r="AG45" s="57" t="s">
        <v>48</v>
      </c>
      <c r="AH45" s="158">
        <f t="shared" si="13"/>
        <v>0</v>
      </c>
      <c r="AI45" s="158"/>
      <c r="AJ45" s="159">
        <f t="shared" si="14"/>
        <v>0</v>
      </c>
      <c r="AK45" s="109"/>
      <c r="AL45" s="158">
        <f t="shared" si="2"/>
        <v>0</v>
      </c>
      <c r="AM45" s="177">
        <f t="shared" si="15"/>
        <v>0</v>
      </c>
    </row>
    <row r="46" spans="1:39" x14ac:dyDescent="0.2">
      <c r="A46" s="56">
        <v>2024</v>
      </c>
      <c r="B46" s="60">
        <v>40</v>
      </c>
      <c r="C46" s="57" t="s">
        <v>49</v>
      </c>
      <c r="D46" s="152">
        <f t="shared" si="3"/>
        <v>3922.373152254318</v>
      </c>
      <c r="E46" s="153">
        <v>100</v>
      </c>
      <c r="F46" s="153">
        <f t="shared" si="4"/>
        <v>4022.373152254318</v>
      </c>
      <c r="G46" s="102">
        <v>0.03</v>
      </c>
      <c r="H46" s="152">
        <f t="shared" si="5"/>
        <v>1.1767119456762953</v>
      </c>
      <c r="I46" s="169">
        <f t="shared" si="6"/>
        <v>4023.5498641999943</v>
      </c>
      <c r="J46" s="2"/>
      <c r="K46" s="56">
        <v>2024</v>
      </c>
      <c r="L46" s="68">
        <v>40</v>
      </c>
      <c r="M46" s="57" t="s">
        <v>49</v>
      </c>
      <c r="N46" s="154">
        <f t="shared" si="7"/>
        <v>0</v>
      </c>
      <c r="O46" s="154"/>
      <c r="P46" s="155">
        <f t="shared" si="8"/>
        <v>0</v>
      </c>
      <c r="Q46" s="105"/>
      <c r="R46" s="154">
        <f t="shared" si="0"/>
        <v>0</v>
      </c>
      <c r="S46" s="172">
        <f t="shared" si="9"/>
        <v>0</v>
      </c>
      <c r="U46" s="56">
        <v>2024</v>
      </c>
      <c r="V46" s="77">
        <v>40</v>
      </c>
      <c r="W46" s="57" t="s">
        <v>49</v>
      </c>
      <c r="X46" s="156">
        <f t="shared" si="10"/>
        <v>0</v>
      </c>
      <c r="Y46" s="156"/>
      <c r="Z46" s="157">
        <f t="shared" si="11"/>
        <v>0</v>
      </c>
      <c r="AA46" s="107"/>
      <c r="AB46" s="156">
        <f t="shared" si="1"/>
        <v>0</v>
      </c>
      <c r="AC46" s="175">
        <f t="shared" si="12"/>
        <v>0</v>
      </c>
      <c r="AE46" s="56">
        <v>2024</v>
      </c>
      <c r="AF46" s="86">
        <v>40</v>
      </c>
      <c r="AG46" s="57" t="s">
        <v>49</v>
      </c>
      <c r="AH46" s="158">
        <f t="shared" si="13"/>
        <v>0</v>
      </c>
      <c r="AI46" s="158"/>
      <c r="AJ46" s="159">
        <f t="shared" si="14"/>
        <v>0</v>
      </c>
      <c r="AK46" s="109"/>
      <c r="AL46" s="158">
        <f t="shared" si="2"/>
        <v>0</v>
      </c>
      <c r="AM46" s="177">
        <f t="shared" si="15"/>
        <v>0</v>
      </c>
    </row>
    <row r="47" spans="1:39" x14ac:dyDescent="0.2">
      <c r="A47" s="56">
        <v>2024</v>
      </c>
      <c r="B47" s="60">
        <v>41</v>
      </c>
      <c r="C47" s="57" t="s">
        <v>50</v>
      </c>
      <c r="D47" s="152">
        <f t="shared" si="3"/>
        <v>4023.5498641999943</v>
      </c>
      <c r="E47" s="153">
        <v>100</v>
      </c>
      <c r="F47" s="153">
        <f t="shared" si="4"/>
        <v>4123.5498641999948</v>
      </c>
      <c r="G47" s="102">
        <v>0.03</v>
      </c>
      <c r="H47" s="152">
        <f t="shared" si="5"/>
        <v>1.2070649592599982</v>
      </c>
      <c r="I47" s="169">
        <f t="shared" si="6"/>
        <v>4124.7569291592545</v>
      </c>
      <c r="J47" s="2"/>
      <c r="K47" s="56">
        <v>2024</v>
      </c>
      <c r="L47" s="68">
        <v>41</v>
      </c>
      <c r="M47" s="57" t="s">
        <v>50</v>
      </c>
      <c r="N47" s="154">
        <f t="shared" si="7"/>
        <v>0</v>
      </c>
      <c r="O47" s="154"/>
      <c r="P47" s="155">
        <f t="shared" si="8"/>
        <v>0</v>
      </c>
      <c r="Q47" s="105"/>
      <c r="R47" s="154">
        <f t="shared" si="0"/>
        <v>0</v>
      </c>
      <c r="S47" s="172">
        <f t="shared" si="9"/>
        <v>0</v>
      </c>
      <c r="U47" s="56">
        <v>2024</v>
      </c>
      <c r="V47" s="77">
        <v>41</v>
      </c>
      <c r="W47" s="57" t="s">
        <v>50</v>
      </c>
      <c r="X47" s="156">
        <f t="shared" si="10"/>
        <v>0</v>
      </c>
      <c r="Y47" s="156"/>
      <c r="Z47" s="157">
        <f t="shared" si="11"/>
        <v>0</v>
      </c>
      <c r="AA47" s="107"/>
      <c r="AB47" s="156">
        <f t="shared" si="1"/>
        <v>0</v>
      </c>
      <c r="AC47" s="175">
        <f t="shared" si="12"/>
        <v>0</v>
      </c>
      <c r="AE47" s="56">
        <v>2024</v>
      </c>
      <c r="AF47" s="86">
        <v>41</v>
      </c>
      <c r="AG47" s="57" t="s">
        <v>50</v>
      </c>
      <c r="AH47" s="158">
        <f t="shared" si="13"/>
        <v>0</v>
      </c>
      <c r="AI47" s="158"/>
      <c r="AJ47" s="159">
        <f t="shared" si="14"/>
        <v>0</v>
      </c>
      <c r="AK47" s="109"/>
      <c r="AL47" s="158">
        <f t="shared" si="2"/>
        <v>0</v>
      </c>
      <c r="AM47" s="177">
        <f t="shared" si="15"/>
        <v>0</v>
      </c>
    </row>
    <row r="48" spans="1:39" x14ac:dyDescent="0.2">
      <c r="A48" s="56">
        <v>2024</v>
      </c>
      <c r="B48" s="60">
        <v>42</v>
      </c>
      <c r="C48" s="57" t="s">
        <v>51</v>
      </c>
      <c r="D48" s="152">
        <f t="shared" si="3"/>
        <v>4124.7569291592545</v>
      </c>
      <c r="E48" s="153">
        <v>100</v>
      </c>
      <c r="F48" s="153">
        <f t="shared" si="4"/>
        <v>4224.7569291592545</v>
      </c>
      <c r="G48" s="102">
        <v>0.03</v>
      </c>
      <c r="H48" s="152">
        <f t="shared" si="5"/>
        <v>1.2374270787477761</v>
      </c>
      <c r="I48" s="169">
        <f t="shared" si="6"/>
        <v>4225.9943562380022</v>
      </c>
      <c r="J48" s="2"/>
      <c r="K48" s="56">
        <v>2024</v>
      </c>
      <c r="L48" s="68">
        <v>42</v>
      </c>
      <c r="M48" s="57" t="s">
        <v>51</v>
      </c>
      <c r="N48" s="154">
        <f t="shared" si="7"/>
        <v>0</v>
      </c>
      <c r="O48" s="154"/>
      <c r="P48" s="155">
        <f t="shared" si="8"/>
        <v>0</v>
      </c>
      <c r="Q48" s="105"/>
      <c r="R48" s="154">
        <f t="shared" si="0"/>
        <v>0</v>
      </c>
      <c r="S48" s="172">
        <f t="shared" si="9"/>
        <v>0</v>
      </c>
      <c r="U48" s="56">
        <v>2024</v>
      </c>
      <c r="V48" s="77">
        <v>42</v>
      </c>
      <c r="W48" s="57" t="s">
        <v>51</v>
      </c>
      <c r="X48" s="156">
        <f t="shared" si="10"/>
        <v>0</v>
      </c>
      <c r="Y48" s="156"/>
      <c r="Z48" s="157">
        <f t="shared" si="11"/>
        <v>0</v>
      </c>
      <c r="AA48" s="107"/>
      <c r="AB48" s="156">
        <f t="shared" si="1"/>
        <v>0</v>
      </c>
      <c r="AC48" s="175">
        <f t="shared" si="12"/>
        <v>0</v>
      </c>
      <c r="AE48" s="56">
        <v>2024</v>
      </c>
      <c r="AF48" s="86">
        <v>42</v>
      </c>
      <c r="AG48" s="57" t="s">
        <v>51</v>
      </c>
      <c r="AH48" s="158">
        <f t="shared" si="13"/>
        <v>0</v>
      </c>
      <c r="AI48" s="158"/>
      <c r="AJ48" s="159">
        <f t="shared" si="14"/>
        <v>0</v>
      </c>
      <c r="AK48" s="109"/>
      <c r="AL48" s="158">
        <f t="shared" si="2"/>
        <v>0</v>
      </c>
      <c r="AM48" s="177">
        <f t="shared" si="15"/>
        <v>0</v>
      </c>
    </row>
    <row r="49" spans="1:39" x14ac:dyDescent="0.2">
      <c r="A49" s="56">
        <v>2024</v>
      </c>
      <c r="B49" s="60">
        <v>43</v>
      </c>
      <c r="C49" s="57" t="s">
        <v>52</v>
      </c>
      <c r="D49" s="152">
        <f t="shared" si="3"/>
        <v>4225.9943562380022</v>
      </c>
      <c r="E49" s="153">
        <v>100</v>
      </c>
      <c r="F49" s="153">
        <f t="shared" si="4"/>
        <v>4325.9943562380022</v>
      </c>
      <c r="G49" s="102">
        <v>0.03</v>
      </c>
      <c r="H49" s="152">
        <f t="shared" si="5"/>
        <v>1.2677983068714005</v>
      </c>
      <c r="I49" s="169">
        <f t="shared" si="6"/>
        <v>4327.2621545448737</v>
      </c>
      <c r="J49" s="2"/>
      <c r="K49" s="56">
        <v>2024</v>
      </c>
      <c r="L49" s="68">
        <v>43</v>
      </c>
      <c r="M49" s="57" t="s">
        <v>52</v>
      </c>
      <c r="N49" s="154">
        <f t="shared" si="7"/>
        <v>0</v>
      </c>
      <c r="O49" s="154"/>
      <c r="P49" s="155">
        <f t="shared" si="8"/>
        <v>0</v>
      </c>
      <c r="Q49" s="105"/>
      <c r="R49" s="154">
        <f t="shared" si="0"/>
        <v>0</v>
      </c>
      <c r="S49" s="172">
        <f t="shared" si="9"/>
        <v>0</v>
      </c>
      <c r="U49" s="56">
        <v>2024</v>
      </c>
      <c r="V49" s="77">
        <v>43</v>
      </c>
      <c r="W49" s="57" t="s">
        <v>52</v>
      </c>
      <c r="X49" s="156">
        <f t="shared" si="10"/>
        <v>0</v>
      </c>
      <c r="Y49" s="156"/>
      <c r="Z49" s="157">
        <f t="shared" si="11"/>
        <v>0</v>
      </c>
      <c r="AA49" s="107"/>
      <c r="AB49" s="156">
        <f t="shared" si="1"/>
        <v>0</v>
      </c>
      <c r="AC49" s="175">
        <f t="shared" si="12"/>
        <v>0</v>
      </c>
      <c r="AE49" s="56">
        <v>2024</v>
      </c>
      <c r="AF49" s="86">
        <v>43</v>
      </c>
      <c r="AG49" s="57" t="s">
        <v>52</v>
      </c>
      <c r="AH49" s="158">
        <f t="shared" si="13"/>
        <v>0</v>
      </c>
      <c r="AI49" s="158"/>
      <c r="AJ49" s="159">
        <f t="shared" si="14"/>
        <v>0</v>
      </c>
      <c r="AK49" s="109"/>
      <c r="AL49" s="158">
        <f t="shared" si="2"/>
        <v>0</v>
      </c>
      <c r="AM49" s="177">
        <f t="shared" si="15"/>
        <v>0</v>
      </c>
    </row>
    <row r="50" spans="1:39" x14ac:dyDescent="0.2">
      <c r="A50" s="56">
        <v>2024</v>
      </c>
      <c r="B50" s="60">
        <v>44</v>
      </c>
      <c r="C50" s="57" t="s">
        <v>53</v>
      </c>
      <c r="D50" s="152">
        <f t="shared" si="3"/>
        <v>4327.2621545448737</v>
      </c>
      <c r="E50" s="153">
        <v>100</v>
      </c>
      <c r="F50" s="153">
        <f t="shared" si="4"/>
        <v>4427.2621545448737</v>
      </c>
      <c r="G50" s="102">
        <v>0.03</v>
      </c>
      <c r="H50" s="152">
        <f t="shared" si="5"/>
        <v>1.2981786463634619</v>
      </c>
      <c r="I50" s="169">
        <f t="shared" si="6"/>
        <v>4428.5603331912371</v>
      </c>
      <c r="J50" s="2"/>
      <c r="K50" s="56">
        <v>2024</v>
      </c>
      <c r="L50" s="68">
        <v>44</v>
      </c>
      <c r="M50" s="57" t="s">
        <v>53</v>
      </c>
      <c r="N50" s="154">
        <f t="shared" si="7"/>
        <v>0</v>
      </c>
      <c r="O50" s="154"/>
      <c r="P50" s="155">
        <f t="shared" si="8"/>
        <v>0</v>
      </c>
      <c r="Q50" s="105"/>
      <c r="R50" s="154">
        <f t="shared" si="0"/>
        <v>0</v>
      </c>
      <c r="S50" s="172">
        <f t="shared" si="9"/>
        <v>0</v>
      </c>
      <c r="U50" s="56">
        <v>2024</v>
      </c>
      <c r="V50" s="77">
        <v>44</v>
      </c>
      <c r="W50" s="57" t="s">
        <v>53</v>
      </c>
      <c r="X50" s="156">
        <f t="shared" si="10"/>
        <v>0</v>
      </c>
      <c r="Y50" s="156"/>
      <c r="Z50" s="157">
        <f t="shared" si="11"/>
        <v>0</v>
      </c>
      <c r="AA50" s="107"/>
      <c r="AB50" s="156">
        <f t="shared" si="1"/>
        <v>0</v>
      </c>
      <c r="AC50" s="175">
        <f t="shared" si="12"/>
        <v>0</v>
      </c>
      <c r="AE50" s="56">
        <v>2024</v>
      </c>
      <c r="AF50" s="86">
        <v>44</v>
      </c>
      <c r="AG50" s="57" t="s">
        <v>53</v>
      </c>
      <c r="AH50" s="158">
        <f t="shared" si="13"/>
        <v>0</v>
      </c>
      <c r="AI50" s="158"/>
      <c r="AJ50" s="159">
        <f t="shared" si="14"/>
        <v>0</v>
      </c>
      <c r="AK50" s="109"/>
      <c r="AL50" s="158">
        <f t="shared" si="2"/>
        <v>0</v>
      </c>
      <c r="AM50" s="177">
        <f t="shared" si="15"/>
        <v>0</v>
      </c>
    </row>
    <row r="51" spans="1:39" x14ac:dyDescent="0.2">
      <c r="A51" s="56">
        <v>2024</v>
      </c>
      <c r="B51" s="60">
        <v>45</v>
      </c>
      <c r="C51" s="57" t="s">
        <v>54</v>
      </c>
      <c r="D51" s="152">
        <f t="shared" si="3"/>
        <v>4428.5603331912371</v>
      </c>
      <c r="E51" s="153">
        <v>100</v>
      </c>
      <c r="F51" s="153">
        <f t="shared" si="4"/>
        <v>4528.5603331912371</v>
      </c>
      <c r="G51" s="102">
        <v>0.03</v>
      </c>
      <c r="H51" s="152">
        <f t="shared" si="5"/>
        <v>1.328568099957371</v>
      </c>
      <c r="I51" s="169">
        <f t="shared" si="6"/>
        <v>4529.8889012911941</v>
      </c>
      <c r="J51" s="2"/>
      <c r="K51" s="56">
        <v>2024</v>
      </c>
      <c r="L51" s="68">
        <v>45</v>
      </c>
      <c r="M51" s="57" t="s">
        <v>54</v>
      </c>
      <c r="N51" s="154">
        <f t="shared" si="7"/>
        <v>0</v>
      </c>
      <c r="O51" s="154"/>
      <c r="P51" s="155">
        <f t="shared" si="8"/>
        <v>0</v>
      </c>
      <c r="Q51" s="105"/>
      <c r="R51" s="154">
        <f t="shared" si="0"/>
        <v>0</v>
      </c>
      <c r="S51" s="172">
        <f t="shared" si="9"/>
        <v>0</v>
      </c>
      <c r="U51" s="56">
        <v>2024</v>
      </c>
      <c r="V51" s="77">
        <v>45</v>
      </c>
      <c r="W51" s="57" t="s">
        <v>54</v>
      </c>
      <c r="X51" s="156">
        <f t="shared" si="10"/>
        <v>0</v>
      </c>
      <c r="Y51" s="156"/>
      <c r="Z51" s="157">
        <f t="shared" si="11"/>
        <v>0</v>
      </c>
      <c r="AA51" s="107"/>
      <c r="AB51" s="156">
        <f t="shared" si="1"/>
        <v>0</v>
      </c>
      <c r="AC51" s="175">
        <f t="shared" si="12"/>
        <v>0</v>
      </c>
      <c r="AE51" s="56">
        <v>2024</v>
      </c>
      <c r="AF51" s="86">
        <v>45</v>
      </c>
      <c r="AG51" s="57" t="s">
        <v>54</v>
      </c>
      <c r="AH51" s="158">
        <f t="shared" si="13"/>
        <v>0</v>
      </c>
      <c r="AI51" s="158"/>
      <c r="AJ51" s="159">
        <f t="shared" si="14"/>
        <v>0</v>
      </c>
      <c r="AK51" s="109"/>
      <c r="AL51" s="158">
        <f t="shared" si="2"/>
        <v>0</v>
      </c>
      <c r="AM51" s="177">
        <f t="shared" si="15"/>
        <v>0</v>
      </c>
    </row>
    <row r="52" spans="1:39" x14ac:dyDescent="0.2">
      <c r="A52" s="56">
        <v>2024</v>
      </c>
      <c r="B52" s="60">
        <v>46</v>
      </c>
      <c r="C52" s="57" t="s">
        <v>55</v>
      </c>
      <c r="D52" s="152">
        <f t="shared" si="3"/>
        <v>4529.8889012911941</v>
      </c>
      <c r="E52" s="153">
        <v>100</v>
      </c>
      <c r="F52" s="153">
        <f t="shared" si="4"/>
        <v>4629.8889012911941</v>
      </c>
      <c r="G52" s="102">
        <v>0.03</v>
      </c>
      <c r="H52" s="152">
        <f t="shared" si="5"/>
        <v>1.3589666703873582</v>
      </c>
      <c r="I52" s="169">
        <f t="shared" si="6"/>
        <v>4631.2478679615815</v>
      </c>
      <c r="J52" s="2"/>
      <c r="K52" s="56">
        <v>2024</v>
      </c>
      <c r="L52" s="68">
        <v>46</v>
      </c>
      <c r="M52" s="57" t="s">
        <v>55</v>
      </c>
      <c r="N52" s="154">
        <f t="shared" si="7"/>
        <v>0</v>
      </c>
      <c r="O52" s="154"/>
      <c r="P52" s="155">
        <f t="shared" si="8"/>
        <v>0</v>
      </c>
      <c r="Q52" s="105"/>
      <c r="R52" s="154">
        <f t="shared" si="0"/>
        <v>0</v>
      </c>
      <c r="S52" s="172">
        <f t="shared" si="9"/>
        <v>0</v>
      </c>
      <c r="U52" s="56">
        <v>2024</v>
      </c>
      <c r="V52" s="77">
        <v>46</v>
      </c>
      <c r="W52" s="57" t="s">
        <v>55</v>
      </c>
      <c r="X52" s="156">
        <f t="shared" si="10"/>
        <v>0</v>
      </c>
      <c r="Y52" s="156"/>
      <c r="Z52" s="157">
        <f t="shared" si="11"/>
        <v>0</v>
      </c>
      <c r="AA52" s="107"/>
      <c r="AB52" s="156">
        <f t="shared" si="1"/>
        <v>0</v>
      </c>
      <c r="AC52" s="175">
        <f t="shared" si="12"/>
        <v>0</v>
      </c>
      <c r="AE52" s="56">
        <v>2024</v>
      </c>
      <c r="AF52" s="86">
        <v>46</v>
      </c>
      <c r="AG52" s="57" t="s">
        <v>55</v>
      </c>
      <c r="AH52" s="158">
        <f t="shared" si="13"/>
        <v>0</v>
      </c>
      <c r="AI52" s="158"/>
      <c r="AJ52" s="159">
        <f t="shared" si="14"/>
        <v>0</v>
      </c>
      <c r="AK52" s="109"/>
      <c r="AL52" s="158">
        <f t="shared" si="2"/>
        <v>0</v>
      </c>
      <c r="AM52" s="177">
        <f t="shared" si="15"/>
        <v>0</v>
      </c>
    </row>
    <row r="53" spans="1:39" x14ac:dyDescent="0.2">
      <c r="A53" s="56">
        <v>2024</v>
      </c>
      <c r="B53" s="60">
        <v>47</v>
      </c>
      <c r="C53" s="57" t="s">
        <v>56</v>
      </c>
      <c r="D53" s="152">
        <f t="shared" si="3"/>
        <v>4631.2478679615815</v>
      </c>
      <c r="E53" s="153">
        <v>100</v>
      </c>
      <c r="F53" s="153">
        <f t="shared" si="4"/>
        <v>4731.2478679615815</v>
      </c>
      <c r="G53" s="102">
        <v>0.03</v>
      </c>
      <c r="H53" s="152">
        <f t="shared" si="5"/>
        <v>1.3893743603884743</v>
      </c>
      <c r="I53" s="169">
        <f t="shared" si="6"/>
        <v>4732.63724232197</v>
      </c>
      <c r="J53" s="2"/>
      <c r="K53" s="56">
        <v>2024</v>
      </c>
      <c r="L53" s="68">
        <v>47</v>
      </c>
      <c r="M53" s="57" t="s">
        <v>56</v>
      </c>
      <c r="N53" s="154">
        <f t="shared" si="7"/>
        <v>0</v>
      </c>
      <c r="O53" s="154"/>
      <c r="P53" s="155">
        <f t="shared" si="8"/>
        <v>0</v>
      </c>
      <c r="Q53" s="105"/>
      <c r="R53" s="154">
        <f t="shared" si="0"/>
        <v>0</v>
      </c>
      <c r="S53" s="172">
        <f t="shared" si="9"/>
        <v>0</v>
      </c>
      <c r="U53" s="56">
        <v>2024</v>
      </c>
      <c r="V53" s="77">
        <v>47</v>
      </c>
      <c r="W53" s="57" t="s">
        <v>56</v>
      </c>
      <c r="X53" s="156">
        <f t="shared" si="10"/>
        <v>0</v>
      </c>
      <c r="Y53" s="156"/>
      <c r="Z53" s="157">
        <f t="shared" si="11"/>
        <v>0</v>
      </c>
      <c r="AA53" s="107"/>
      <c r="AB53" s="156">
        <f t="shared" si="1"/>
        <v>0</v>
      </c>
      <c r="AC53" s="175">
        <f t="shared" si="12"/>
        <v>0</v>
      </c>
      <c r="AE53" s="56">
        <v>2024</v>
      </c>
      <c r="AF53" s="86">
        <v>47</v>
      </c>
      <c r="AG53" s="57" t="s">
        <v>56</v>
      </c>
      <c r="AH53" s="158">
        <f t="shared" si="13"/>
        <v>0</v>
      </c>
      <c r="AI53" s="158"/>
      <c r="AJ53" s="159">
        <f t="shared" si="14"/>
        <v>0</v>
      </c>
      <c r="AK53" s="109"/>
      <c r="AL53" s="158">
        <f t="shared" si="2"/>
        <v>0</v>
      </c>
      <c r="AM53" s="177">
        <f t="shared" si="15"/>
        <v>0</v>
      </c>
    </row>
    <row r="54" spans="1:39" x14ac:dyDescent="0.2">
      <c r="A54" s="56">
        <v>2024</v>
      </c>
      <c r="B54" s="60">
        <v>48</v>
      </c>
      <c r="C54" s="57" t="s">
        <v>57</v>
      </c>
      <c r="D54" s="152">
        <f t="shared" si="3"/>
        <v>4732.63724232197</v>
      </c>
      <c r="E54" s="153">
        <v>100</v>
      </c>
      <c r="F54" s="153">
        <f t="shared" si="4"/>
        <v>4832.63724232197</v>
      </c>
      <c r="G54" s="102">
        <v>0.03</v>
      </c>
      <c r="H54" s="152">
        <f t="shared" si="5"/>
        <v>1.4197911726965908</v>
      </c>
      <c r="I54" s="169">
        <f t="shared" si="6"/>
        <v>4834.0570334946669</v>
      </c>
      <c r="J54" s="2"/>
      <c r="K54" s="56">
        <v>2024</v>
      </c>
      <c r="L54" s="68">
        <v>48</v>
      </c>
      <c r="M54" s="57" t="s">
        <v>57</v>
      </c>
      <c r="N54" s="154">
        <f t="shared" si="7"/>
        <v>0</v>
      </c>
      <c r="O54" s="154"/>
      <c r="P54" s="155">
        <f t="shared" si="8"/>
        <v>0</v>
      </c>
      <c r="Q54" s="105"/>
      <c r="R54" s="154">
        <f t="shared" si="0"/>
        <v>0</v>
      </c>
      <c r="S54" s="172">
        <f t="shared" si="9"/>
        <v>0</v>
      </c>
      <c r="U54" s="56">
        <v>2024</v>
      </c>
      <c r="V54" s="77">
        <v>48</v>
      </c>
      <c r="W54" s="57" t="s">
        <v>57</v>
      </c>
      <c r="X54" s="156">
        <f t="shared" si="10"/>
        <v>0</v>
      </c>
      <c r="Y54" s="156"/>
      <c r="Z54" s="157">
        <f t="shared" si="11"/>
        <v>0</v>
      </c>
      <c r="AA54" s="107"/>
      <c r="AB54" s="156">
        <f t="shared" si="1"/>
        <v>0</v>
      </c>
      <c r="AC54" s="175">
        <f t="shared" si="12"/>
        <v>0</v>
      </c>
      <c r="AE54" s="56">
        <v>2024</v>
      </c>
      <c r="AF54" s="86">
        <v>48</v>
      </c>
      <c r="AG54" s="57" t="s">
        <v>57</v>
      </c>
      <c r="AH54" s="158">
        <f t="shared" si="13"/>
        <v>0</v>
      </c>
      <c r="AI54" s="158"/>
      <c r="AJ54" s="159">
        <f t="shared" si="14"/>
        <v>0</v>
      </c>
      <c r="AK54" s="109"/>
      <c r="AL54" s="158">
        <f t="shared" si="2"/>
        <v>0</v>
      </c>
      <c r="AM54" s="177">
        <f t="shared" si="15"/>
        <v>0</v>
      </c>
    </row>
    <row r="55" spans="1:39" x14ac:dyDescent="0.2">
      <c r="A55" s="14">
        <v>2025</v>
      </c>
      <c r="B55" s="60">
        <v>49</v>
      </c>
      <c r="C55" s="51" t="s">
        <v>46</v>
      </c>
      <c r="D55" s="152">
        <f t="shared" si="3"/>
        <v>4834.0570334946669</v>
      </c>
      <c r="E55" s="153">
        <v>100</v>
      </c>
      <c r="F55" s="153">
        <f t="shared" si="4"/>
        <v>4934.0570334946669</v>
      </c>
      <c r="G55" s="102">
        <v>0.03</v>
      </c>
      <c r="H55" s="152">
        <f t="shared" si="5"/>
        <v>1.4502171100484</v>
      </c>
      <c r="I55" s="169">
        <f t="shared" si="6"/>
        <v>4935.5072506047154</v>
      </c>
      <c r="J55" s="2"/>
      <c r="K55" s="14">
        <v>2025</v>
      </c>
      <c r="L55" s="68">
        <v>49</v>
      </c>
      <c r="M55" s="51" t="s">
        <v>46</v>
      </c>
      <c r="N55" s="154">
        <f t="shared" si="7"/>
        <v>0</v>
      </c>
      <c r="O55" s="154"/>
      <c r="P55" s="155">
        <f t="shared" si="8"/>
        <v>0</v>
      </c>
      <c r="Q55" s="105"/>
      <c r="R55" s="154">
        <f t="shared" si="0"/>
        <v>0</v>
      </c>
      <c r="S55" s="172">
        <f t="shared" si="9"/>
        <v>0</v>
      </c>
      <c r="U55" s="14">
        <v>2025</v>
      </c>
      <c r="V55" s="77">
        <v>49</v>
      </c>
      <c r="W55" s="51" t="s">
        <v>46</v>
      </c>
      <c r="X55" s="156">
        <f t="shared" si="10"/>
        <v>0</v>
      </c>
      <c r="Y55" s="156"/>
      <c r="Z55" s="157">
        <f t="shared" si="11"/>
        <v>0</v>
      </c>
      <c r="AA55" s="107"/>
      <c r="AB55" s="156">
        <f t="shared" si="1"/>
        <v>0</v>
      </c>
      <c r="AC55" s="175">
        <f t="shared" si="12"/>
        <v>0</v>
      </c>
      <c r="AE55" s="14">
        <v>2025</v>
      </c>
      <c r="AF55" s="86">
        <v>49</v>
      </c>
      <c r="AG55" s="51" t="s">
        <v>46</v>
      </c>
      <c r="AH55" s="158">
        <f t="shared" si="13"/>
        <v>0</v>
      </c>
      <c r="AI55" s="158"/>
      <c r="AJ55" s="159">
        <f t="shared" si="14"/>
        <v>0</v>
      </c>
      <c r="AK55" s="109"/>
      <c r="AL55" s="158">
        <f t="shared" si="2"/>
        <v>0</v>
      </c>
      <c r="AM55" s="177">
        <f t="shared" si="15"/>
        <v>0</v>
      </c>
    </row>
    <row r="56" spans="1:39" x14ac:dyDescent="0.2">
      <c r="A56" s="14">
        <v>2025</v>
      </c>
      <c r="B56" s="60">
        <v>50</v>
      </c>
      <c r="C56" s="51" t="s">
        <v>47</v>
      </c>
      <c r="D56" s="152">
        <f t="shared" si="3"/>
        <v>4935.5072506047154</v>
      </c>
      <c r="E56" s="153">
        <v>100</v>
      </c>
      <c r="F56" s="153">
        <f t="shared" si="4"/>
        <v>5035.5072506047154</v>
      </c>
      <c r="G56" s="102">
        <v>0.03</v>
      </c>
      <c r="H56" s="152">
        <f t="shared" si="5"/>
        <v>1.4806521751814146</v>
      </c>
      <c r="I56" s="169">
        <f t="shared" si="6"/>
        <v>5036.987902779897</v>
      </c>
      <c r="J56" s="2"/>
      <c r="K56" s="14">
        <v>2025</v>
      </c>
      <c r="L56" s="68">
        <v>50</v>
      </c>
      <c r="M56" s="51" t="s">
        <v>47</v>
      </c>
      <c r="N56" s="154">
        <f t="shared" si="7"/>
        <v>0</v>
      </c>
      <c r="O56" s="154"/>
      <c r="P56" s="155">
        <f t="shared" si="8"/>
        <v>0</v>
      </c>
      <c r="Q56" s="105"/>
      <c r="R56" s="154">
        <f t="shared" si="0"/>
        <v>0</v>
      </c>
      <c r="S56" s="172">
        <f t="shared" si="9"/>
        <v>0</v>
      </c>
      <c r="U56" s="14">
        <v>2025</v>
      </c>
      <c r="V56" s="77">
        <v>50</v>
      </c>
      <c r="W56" s="51" t="s">
        <v>47</v>
      </c>
      <c r="X56" s="156">
        <f t="shared" si="10"/>
        <v>0</v>
      </c>
      <c r="Y56" s="156"/>
      <c r="Z56" s="157">
        <f t="shared" si="11"/>
        <v>0</v>
      </c>
      <c r="AA56" s="107"/>
      <c r="AB56" s="156">
        <f t="shared" si="1"/>
        <v>0</v>
      </c>
      <c r="AC56" s="175">
        <f t="shared" si="12"/>
        <v>0</v>
      </c>
      <c r="AE56" s="14">
        <v>2025</v>
      </c>
      <c r="AF56" s="86">
        <v>50</v>
      </c>
      <c r="AG56" s="51" t="s">
        <v>47</v>
      </c>
      <c r="AH56" s="158">
        <f t="shared" si="13"/>
        <v>0</v>
      </c>
      <c r="AI56" s="158"/>
      <c r="AJ56" s="159">
        <f t="shared" si="14"/>
        <v>0</v>
      </c>
      <c r="AK56" s="109"/>
      <c r="AL56" s="158">
        <f t="shared" si="2"/>
        <v>0</v>
      </c>
      <c r="AM56" s="177">
        <f t="shared" si="15"/>
        <v>0</v>
      </c>
    </row>
    <row r="57" spans="1:39" x14ac:dyDescent="0.2">
      <c r="A57" s="14">
        <v>2025</v>
      </c>
      <c r="B57" s="60">
        <v>51</v>
      </c>
      <c r="C57" s="51" t="s">
        <v>48</v>
      </c>
      <c r="D57" s="152">
        <f t="shared" si="3"/>
        <v>5036.987902779897</v>
      </c>
      <c r="E57" s="153">
        <v>100</v>
      </c>
      <c r="F57" s="153">
        <f t="shared" si="4"/>
        <v>5136.987902779897</v>
      </c>
      <c r="G57" s="102">
        <v>0.03</v>
      </c>
      <c r="H57" s="152">
        <f t="shared" si="5"/>
        <v>1.5110963708339689</v>
      </c>
      <c r="I57" s="169">
        <f t="shared" si="6"/>
        <v>5138.4989991507309</v>
      </c>
      <c r="J57" s="2"/>
      <c r="K57" s="14">
        <v>2025</v>
      </c>
      <c r="L57" s="68">
        <v>51</v>
      </c>
      <c r="M57" s="51" t="s">
        <v>48</v>
      </c>
      <c r="N57" s="154">
        <f t="shared" si="7"/>
        <v>0</v>
      </c>
      <c r="O57" s="154"/>
      <c r="P57" s="155">
        <f t="shared" si="8"/>
        <v>0</v>
      </c>
      <c r="Q57" s="105"/>
      <c r="R57" s="154">
        <f t="shared" si="0"/>
        <v>0</v>
      </c>
      <c r="S57" s="172">
        <f t="shared" si="9"/>
        <v>0</v>
      </c>
      <c r="U57" s="14">
        <v>2025</v>
      </c>
      <c r="V57" s="77">
        <v>51</v>
      </c>
      <c r="W57" s="51" t="s">
        <v>48</v>
      </c>
      <c r="X57" s="156">
        <f t="shared" si="10"/>
        <v>0</v>
      </c>
      <c r="Y57" s="156"/>
      <c r="Z57" s="157">
        <f t="shared" si="11"/>
        <v>0</v>
      </c>
      <c r="AA57" s="107"/>
      <c r="AB57" s="156">
        <f t="shared" si="1"/>
        <v>0</v>
      </c>
      <c r="AC57" s="175">
        <f t="shared" si="12"/>
        <v>0</v>
      </c>
      <c r="AE57" s="14">
        <v>2025</v>
      </c>
      <c r="AF57" s="86">
        <v>51</v>
      </c>
      <c r="AG57" s="51" t="s">
        <v>48</v>
      </c>
      <c r="AH57" s="158">
        <f t="shared" si="13"/>
        <v>0</v>
      </c>
      <c r="AI57" s="158"/>
      <c r="AJ57" s="159">
        <f t="shared" si="14"/>
        <v>0</v>
      </c>
      <c r="AK57" s="109"/>
      <c r="AL57" s="158">
        <f t="shared" si="2"/>
        <v>0</v>
      </c>
      <c r="AM57" s="177">
        <f t="shared" si="15"/>
        <v>0</v>
      </c>
    </row>
    <row r="58" spans="1:39" x14ac:dyDescent="0.2">
      <c r="A58" s="14">
        <v>2025</v>
      </c>
      <c r="B58" s="60">
        <v>52</v>
      </c>
      <c r="C58" s="51" t="s">
        <v>49</v>
      </c>
      <c r="D58" s="152">
        <f t="shared" si="3"/>
        <v>5138.4989991507309</v>
      </c>
      <c r="E58" s="153">
        <v>100</v>
      </c>
      <c r="F58" s="153">
        <f t="shared" si="4"/>
        <v>5238.4989991507309</v>
      </c>
      <c r="G58" s="102">
        <v>0.03</v>
      </c>
      <c r="H58" s="152">
        <f t="shared" si="5"/>
        <v>1.5415496997452192</v>
      </c>
      <c r="I58" s="169">
        <f t="shared" si="6"/>
        <v>5240.0405488504757</v>
      </c>
      <c r="J58" s="2"/>
      <c r="K58" s="14">
        <v>2025</v>
      </c>
      <c r="L58" s="68">
        <v>52</v>
      </c>
      <c r="M58" s="51" t="s">
        <v>49</v>
      </c>
      <c r="N58" s="154">
        <f t="shared" si="7"/>
        <v>0</v>
      </c>
      <c r="O58" s="154"/>
      <c r="P58" s="155">
        <f t="shared" si="8"/>
        <v>0</v>
      </c>
      <c r="Q58" s="105"/>
      <c r="R58" s="154">
        <f t="shared" si="0"/>
        <v>0</v>
      </c>
      <c r="S58" s="172">
        <f t="shared" si="9"/>
        <v>0</v>
      </c>
      <c r="U58" s="14">
        <v>2025</v>
      </c>
      <c r="V58" s="77">
        <v>52</v>
      </c>
      <c r="W58" s="51" t="s">
        <v>49</v>
      </c>
      <c r="X58" s="156">
        <f t="shared" si="10"/>
        <v>0</v>
      </c>
      <c r="Y58" s="156"/>
      <c r="Z58" s="157">
        <f t="shared" si="11"/>
        <v>0</v>
      </c>
      <c r="AA58" s="107"/>
      <c r="AB58" s="156">
        <f t="shared" si="1"/>
        <v>0</v>
      </c>
      <c r="AC58" s="175">
        <f t="shared" si="12"/>
        <v>0</v>
      </c>
      <c r="AE58" s="14">
        <v>2025</v>
      </c>
      <c r="AF58" s="86">
        <v>52</v>
      </c>
      <c r="AG58" s="51" t="s">
        <v>49</v>
      </c>
      <c r="AH58" s="158">
        <f t="shared" si="13"/>
        <v>0</v>
      </c>
      <c r="AI58" s="158"/>
      <c r="AJ58" s="159">
        <f t="shared" si="14"/>
        <v>0</v>
      </c>
      <c r="AK58" s="109"/>
      <c r="AL58" s="158">
        <f t="shared" si="2"/>
        <v>0</v>
      </c>
      <c r="AM58" s="177">
        <f t="shared" si="15"/>
        <v>0</v>
      </c>
    </row>
    <row r="59" spans="1:39" x14ac:dyDescent="0.2">
      <c r="A59" s="14">
        <v>2025</v>
      </c>
      <c r="B59" s="60">
        <v>53</v>
      </c>
      <c r="C59" s="51" t="s">
        <v>50</v>
      </c>
      <c r="D59" s="152">
        <f t="shared" si="3"/>
        <v>5240.0405488504757</v>
      </c>
      <c r="E59" s="153">
        <v>100</v>
      </c>
      <c r="F59" s="153">
        <f t="shared" si="4"/>
        <v>5340.0405488504757</v>
      </c>
      <c r="G59" s="102">
        <v>0.03</v>
      </c>
      <c r="H59" s="152">
        <f t="shared" si="5"/>
        <v>1.5720121646551426</v>
      </c>
      <c r="I59" s="169">
        <f t="shared" si="6"/>
        <v>5341.6125610151312</v>
      </c>
      <c r="J59" s="2"/>
      <c r="K59" s="14">
        <v>2025</v>
      </c>
      <c r="L59" s="68">
        <v>53</v>
      </c>
      <c r="M59" s="51" t="s">
        <v>50</v>
      </c>
      <c r="N59" s="154">
        <f t="shared" si="7"/>
        <v>0</v>
      </c>
      <c r="O59" s="154"/>
      <c r="P59" s="155">
        <f t="shared" si="8"/>
        <v>0</v>
      </c>
      <c r="Q59" s="105"/>
      <c r="R59" s="154">
        <f t="shared" si="0"/>
        <v>0</v>
      </c>
      <c r="S59" s="172">
        <f t="shared" si="9"/>
        <v>0</v>
      </c>
      <c r="U59" s="14">
        <v>2025</v>
      </c>
      <c r="V59" s="77">
        <v>53</v>
      </c>
      <c r="W59" s="51" t="s">
        <v>50</v>
      </c>
      <c r="X59" s="156">
        <f t="shared" si="10"/>
        <v>0</v>
      </c>
      <c r="Y59" s="156"/>
      <c r="Z59" s="157">
        <f t="shared" si="11"/>
        <v>0</v>
      </c>
      <c r="AA59" s="107"/>
      <c r="AB59" s="156">
        <f t="shared" si="1"/>
        <v>0</v>
      </c>
      <c r="AC59" s="175">
        <f t="shared" si="12"/>
        <v>0</v>
      </c>
      <c r="AE59" s="14">
        <v>2025</v>
      </c>
      <c r="AF59" s="86">
        <v>53</v>
      </c>
      <c r="AG59" s="51" t="s">
        <v>50</v>
      </c>
      <c r="AH59" s="158">
        <f t="shared" si="13"/>
        <v>0</v>
      </c>
      <c r="AI59" s="158"/>
      <c r="AJ59" s="159">
        <f t="shared" si="14"/>
        <v>0</v>
      </c>
      <c r="AK59" s="109"/>
      <c r="AL59" s="158">
        <f t="shared" si="2"/>
        <v>0</v>
      </c>
      <c r="AM59" s="177">
        <f t="shared" si="15"/>
        <v>0</v>
      </c>
    </row>
    <row r="60" spans="1:39" x14ac:dyDescent="0.2">
      <c r="A60" s="14">
        <v>2025</v>
      </c>
      <c r="B60" s="60">
        <v>54</v>
      </c>
      <c r="C60" s="51" t="s">
        <v>51</v>
      </c>
      <c r="D60" s="152">
        <f t="shared" si="3"/>
        <v>5341.6125610151312</v>
      </c>
      <c r="E60" s="153">
        <v>100</v>
      </c>
      <c r="F60" s="153">
        <f t="shared" si="4"/>
        <v>5441.6125610151312</v>
      </c>
      <c r="G60" s="102">
        <v>0.03</v>
      </c>
      <c r="H60" s="152">
        <f t="shared" si="5"/>
        <v>1.6024837683045392</v>
      </c>
      <c r="I60" s="169">
        <f t="shared" si="6"/>
        <v>5443.2150447834356</v>
      </c>
      <c r="J60" s="2"/>
      <c r="K60" s="14">
        <v>2025</v>
      </c>
      <c r="L60" s="68">
        <v>54</v>
      </c>
      <c r="M60" s="51" t="s">
        <v>51</v>
      </c>
      <c r="N60" s="154">
        <f t="shared" si="7"/>
        <v>0</v>
      </c>
      <c r="O60" s="154"/>
      <c r="P60" s="155">
        <f t="shared" si="8"/>
        <v>0</v>
      </c>
      <c r="Q60" s="105"/>
      <c r="R60" s="154">
        <f t="shared" si="0"/>
        <v>0</v>
      </c>
      <c r="S60" s="172">
        <f t="shared" si="9"/>
        <v>0</v>
      </c>
      <c r="U60" s="14">
        <v>2025</v>
      </c>
      <c r="V60" s="77">
        <v>54</v>
      </c>
      <c r="W60" s="51" t="s">
        <v>51</v>
      </c>
      <c r="X60" s="156">
        <f t="shared" si="10"/>
        <v>0</v>
      </c>
      <c r="Y60" s="156"/>
      <c r="Z60" s="157">
        <f t="shared" si="11"/>
        <v>0</v>
      </c>
      <c r="AA60" s="107"/>
      <c r="AB60" s="156">
        <f t="shared" si="1"/>
        <v>0</v>
      </c>
      <c r="AC60" s="175">
        <f t="shared" si="12"/>
        <v>0</v>
      </c>
      <c r="AE60" s="14">
        <v>2025</v>
      </c>
      <c r="AF60" s="86">
        <v>54</v>
      </c>
      <c r="AG60" s="51" t="s">
        <v>51</v>
      </c>
      <c r="AH60" s="158">
        <f t="shared" si="13"/>
        <v>0</v>
      </c>
      <c r="AI60" s="158"/>
      <c r="AJ60" s="159">
        <f t="shared" si="14"/>
        <v>0</v>
      </c>
      <c r="AK60" s="109"/>
      <c r="AL60" s="158">
        <f t="shared" si="2"/>
        <v>0</v>
      </c>
      <c r="AM60" s="177">
        <f t="shared" si="15"/>
        <v>0</v>
      </c>
    </row>
    <row r="61" spans="1:39" x14ac:dyDescent="0.2">
      <c r="A61" s="14">
        <v>2025</v>
      </c>
      <c r="B61" s="60">
        <v>55</v>
      </c>
      <c r="C61" s="51" t="s">
        <v>52</v>
      </c>
      <c r="D61" s="152">
        <f t="shared" si="3"/>
        <v>5443.2150447834356</v>
      </c>
      <c r="E61" s="153">
        <v>100</v>
      </c>
      <c r="F61" s="153">
        <f t="shared" si="4"/>
        <v>5543.2150447834356</v>
      </c>
      <c r="G61" s="102">
        <v>0.03</v>
      </c>
      <c r="H61" s="152">
        <f t="shared" si="5"/>
        <v>1.6329645134350306</v>
      </c>
      <c r="I61" s="169">
        <f t="shared" si="6"/>
        <v>5544.8480092968703</v>
      </c>
      <c r="J61" s="2"/>
      <c r="K61" s="14">
        <v>2025</v>
      </c>
      <c r="L61" s="68">
        <v>55</v>
      </c>
      <c r="M61" s="51" t="s">
        <v>52</v>
      </c>
      <c r="N61" s="154">
        <f t="shared" si="7"/>
        <v>0</v>
      </c>
      <c r="O61" s="154"/>
      <c r="P61" s="155">
        <f t="shared" si="8"/>
        <v>0</v>
      </c>
      <c r="Q61" s="105"/>
      <c r="R61" s="154">
        <f t="shared" si="0"/>
        <v>0</v>
      </c>
      <c r="S61" s="172">
        <f t="shared" si="9"/>
        <v>0</v>
      </c>
      <c r="U61" s="14">
        <v>2025</v>
      </c>
      <c r="V61" s="77">
        <v>55</v>
      </c>
      <c r="W61" s="51" t="s">
        <v>52</v>
      </c>
      <c r="X61" s="156">
        <f t="shared" si="10"/>
        <v>0</v>
      </c>
      <c r="Y61" s="156"/>
      <c r="Z61" s="157">
        <f t="shared" si="11"/>
        <v>0</v>
      </c>
      <c r="AA61" s="107"/>
      <c r="AB61" s="156">
        <f t="shared" si="1"/>
        <v>0</v>
      </c>
      <c r="AC61" s="175">
        <f t="shared" si="12"/>
        <v>0</v>
      </c>
      <c r="AE61" s="14">
        <v>2025</v>
      </c>
      <c r="AF61" s="86">
        <v>55</v>
      </c>
      <c r="AG61" s="51" t="s">
        <v>52</v>
      </c>
      <c r="AH61" s="158">
        <f t="shared" si="13"/>
        <v>0</v>
      </c>
      <c r="AI61" s="158"/>
      <c r="AJ61" s="159">
        <f t="shared" si="14"/>
        <v>0</v>
      </c>
      <c r="AK61" s="109"/>
      <c r="AL61" s="158">
        <f t="shared" si="2"/>
        <v>0</v>
      </c>
      <c r="AM61" s="177">
        <f t="shared" si="15"/>
        <v>0</v>
      </c>
    </row>
    <row r="62" spans="1:39" x14ac:dyDescent="0.2">
      <c r="A62" s="14">
        <v>2025</v>
      </c>
      <c r="B62" s="60">
        <v>56</v>
      </c>
      <c r="C62" s="51" t="s">
        <v>53</v>
      </c>
      <c r="D62" s="152">
        <f t="shared" si="3"/>
        <v>5544.8480092968703</v>
      </c>
      <c r="E62" s="153">
        <v>100</v>
      </c>
      <c r="F62" s="153">
        <f t="shared" si="4"/>
        <v>5644.8480092968703</v>
      </c>
      <c r="G62" s="102">
        <v>0.03</v>
      </c>
      <c r="H62" s="152">
        <f t="shared" si="5"/>
        <v>1.663454402789061</v>
      </c>
      <c r="I62" s="169">
        <f t="shared" si="6"/>
        <v>5646.5114636996595</v>
      </c>
      <c r="J62" s="2"/>
      <c r="K62" s="14">
        <v>2025</v>
      </c>
      <c r="L62" s="68">
        <v>56</v>
      </c>
      <c r="M62" s="51" t="s">
        <v>53</v>
      </c>
      <c r="N62" s="154">
        <f t="shared" si="7"/>
        <v>0</v>
      </c>
      <c r="O62" s="154"/>
      <c r="P62" s="155">
        <f t="shared" si="8"/>
        <v>0</v>
      </c>
      <c r="Q62" s="105"/>
      <c r="R62" s="154">
        <f t="shared" si="0"/>
        <v>0</v>
      </c>
      <c r="S62" s="172">
        <f t="shared" si="9"/>
        <v>0</v>
      </c>
      <c r="U62" s="14">
        <v>2025</v>
      </c>
      <c r="V62" s="77">
        <v>56</v>
      </c>
      <c r="W62" s="51" t="s">
        <v>53</v>
      </c>
      <c r="X62" s="156">
        <f t="shared" si="10"/>
        <v>0</v>
      </c>
      <c r="Y62" s="156"/>
      <c r="Z62" s="157">
        <f t="shared" si="11"/>
        <v>0</v>
      </c>
      <c r="AA62" s="107"/>
      <c r="AB62" s="156">
        <f t="shared" si="1"/>
        <v>0</v>
      </c>
      <c r="AC62" s="175">
        <f t="shared" si="12"/>
        <v>0</v>
      </c>
      <c r="AE62" s="14">
        <v>2025</v>
      </c>
      <c r="AF62" s="86">
        <v>56</v>
      </c>
      <c r="AG62" s="51" t="s">
        <v>53</v>
      </c>
      <c r="AH62" s="158">
        <f t="shared" si="13"/>
        <v>0</v>
      </c>
      <c r="AI62" s="158"/>
      <c r="AJ62" s="159">
        <f t="shared" si="14"/>
        <v>0</v>
      </c>
      <c r="AK62" s="109"/>
      <c r="AL62" s="158">
        <f t="shared" si="2"/>
        <v>0</v>
      </c>
      <c r="AM62" s="177">
        <f t="shared" si="15"/>
        <v>0</v>
      </c>
    </row>
    <row r="63" spans="1:39" x14ac:dyDescent="0.2">
      <c r="A63" s="14">
        <v>2025</v>
      </c>
      <c r="B63" s="60">
        <v>57</v>
      </c>
      <c r="C63" s="51" t="s">
        <v>54</v>
      </c>
      <c r="D63" s="152">
        <f t="shared" si="3"/>
        <v>5646.5114636996595</v>
      </c>
      <c r="E63" s="153">
        <v>100</v>
      </c>
      <c r="F63" s="153">
        <f t="shared" si="4"/>
        <v>5746.5114636996595</v>
      </c>
      <c r="G63" s="102">
        <v>0.03</v>
      </c>
      <c r="H63" s="152">
        <f t="shared" si="5"/>
        <v>1.6939534391098978</v>
      </c>
      <c r="I63" s="169">
        <f t="shared" si="6"/>
        <v>5748.205417138769</v>
      </c>
      <c r="J63" s="2"/>
      <c r="K63" s="14">
        <v>2025</v>
      </c>
      <c r="L63" s="68">
        <v>57</v>
      </c>
      <c r="M63" s="51" t="s">
        <v>54</v>
      </c>
      <c r="N63" s="154">
        <f t="shared" si="7"/>
        <v>0</v>
      </c>
      <c r="O63" s="154"/>
      <c r="P63" s="155">
        <f t="shared" si="8"/>
        <v>0</v>
      </c>
      <c r="Q63" s="105"/>
      <c r="R63" s="154">
        <f t="shared" si="0"/>
        <v>0</v>
      </c>
      <c r="S63" s="172">
        <f t="shared" si="9"/>
        <v>0</v>
      </c>
      <c r="U63" s="14">
        <v>2025</v>
      </c>
      <c r="V63" s="77">
        <v>57</v>
      </c>
      <c r="W63" s="51" t="s">
        <v>54</v>
      </c>
      <c r="X63" s="156">
        <f t="shared" si="10"/>
        <v>0</v>
      </c>
      <c r="Y63" s="156"/>
      <c r="Z63" s="157">
        <f t="shared" si="11"/>
        <v>0</v>
      </c>
      <c r="AA63" s="107"/>
      <c r="AB63" s="156">
        <f t="shared" si="1"/>
        <v>0</v>
      </c>
      <c r="AC63" s="175">
        <f t="shared" si="12"/>
        <v>0</v>
      </c>
      <c r="AE63" s="14">
        <v>2025</v>
      </c>
      <c r="AF63" s="86">
        <v>57</v>
      </c>
      <c r="AG63" s="51" t="s">
        <v>54</v>
      </c>
      <c r="AH63" s="158">
        <f t="shared" si="13"/>
        <v>0</v>
      </c>
      <c r="AI63" s="158"/>
      <c r="AJ63" s="159">
        <f t="shared" si="14"/>
        <v>0</v>
      </c>
      <c r="AK63" s="109"/>
      <c r="AL63" s="158">
        <f t="shared" si="2"/>
        <v>0</v>
      </c>
      <c r="AM63" s="177">
        <f t="shared" si="15"/>
        <v>0</v>
      </c>
    </row>
    <row r="64" spans="1:39" x14ac:dyDescent="0.2">
      <c r="A64" s="14">
        <v>2025</v>
      </c>
      <c r="B64" s="60">
        <v>58</v>
      </c>
      <c r="C64" s="51" t="s">
        <v>55</v>
      </c>
      <c r="D64" s="152">
        <f t="shared" si="3"/>
        <v>5748.205417138769</v>
      </c>
      <c r="E64" s="153">
        <v>100</v>
      </c>
      <c r="F64" s="153">
        <f t="shared" si="4"/>
        <v>5848.205417138769</v>
      </c>
      <c r="G64" s="102">
        <v>0.03</v>
      </c>
      <c r="H64" s="152">
        <f t="shared" si="5"/>
        <v>1.7244616251416305</v>
      </c>
      <c r="I64" s="169">
        <f t="shared" si="6"/>
        <v>5849.9298787639109</v>
      </c>
      <c r="J64" s="2"/>
      <c r="K64" s="14">
        <v>2025</v>
      </c>
      <c r="L64" s="68">
        <v>58</v>
      </c>
      <c r="M64" s="51" t="s">
        <v>55</v>
      </c>
      <c r="N64" s="154">
        <f t="shared" si="7"/>
        <v>0</v>
      </c>
      <c r="O64" s="154"/>
      <c r="P64" s="155">
        <f t="shared" si="8"/>
        <v>0</v>
      </c>
      <c r="Q64" s="105"/>
      <c r="R64" s="154">
        <f t="shared" si="0"/>
        <v>0</v>
      </c>
      <c r="S64" s="172">
        <f t="shared" si="9"/>
        <v>0</v>
      </c>
      <c r="U64" s="14">
        <v>2025</v>
      </c>
      <c r="V64" s="77">
        <v>58</v>
      </c>
      <c r="W64" s="51" t="s">
        <v>55</v>
      </c>
      <c r="X64" s="156">
        <f t="shared" si="10"/>
        <v>0</v>
      </c>
      <c r="Y64" s="156"/>
      <c r="Z64" s="157">
        <f t="shared" si="11"/>
        <v>0</v>
      </c>
      <c r="AA64" s="107"/>
      <c r="AB64" s="156">
        <f t="shared" si="1"/>
        <v>0</v>
      </c>
      <c r="AC64" s="175">
        <f t="shared" si="12"/>
        <v>0</v>
      </c>
      <c r="AE64" s="14">
        <v>2025</v>
      </c>
      <c r="AF64" s="86">
        <v>58</v>
      </c>
      <c r="AG64" s="51" t="s">
        <v>55</v>
      </c>
      <c r="AH64" s="158">
        <f t="shared" si="13"/>
        <v>0</v>
      </c>
      <c r="AI64" s="158"/>
      <c r="AJ64" s="159">
        <f t="shared" si="14"/>
        <v>0</v>
      </c>
      <c r="AK64" s="109"/>
      <c r="AL64" s="158">
        <f t="shared" si="2"/>
        <v>0</v>
      </c>
      <c r="AM64" s="177">
        <f t="shared" si="15"/>
        <v>0</v>
      </c>
    </row>
    <row r="65" spans="1:39" x14ac:dyDescent="0.2">
      <c r="A65" s="14">
        <v>2025</v>
      </c>
      <c r="B65" s="60">
        <v>59</v>
      </c>
      <c r="C65" s="51" t="s">
        <v>56</v>
      </c>
      <c r="D65" s="152">
        <f t="shared" si="3"/>
        <v>5849.9298787639109</v>
      </c>
      <c r="E65" s="153">
        <v>100</v>
      </c>
      <c r="F65" s="153">
        <f t="shared" si="4"/>
        <v>5949.9298787639109</v>
      </c>
      <c r="G65" s="102">
        <v>0.03</v>
      </c>
      <c r="H65" s="152">
        <f t="shared" si="5"/>
        <v>1.754978963629173</v>
      </c>
      <c r="I65" s="169">
        <f t="shared" si="6"/>
        <v>5951.6848577275405</v>
      </c>
      <c r="J65" s="2"/>
      <c r="K65" s="14">
        <v>2025</v>
      </c>
      <c r="L65" s="68">
        <v>59</v>
      </c>
      <c r="M65" s="51" t="s">
        <v>56</v>
      </c>
      <c r="N65" s="154">
        <f t="shared" si="7"/>
        <v>0</v>
      </c>
      <c r="O65" s="154"/>
      <c r="P65" s="155">
        <f t="shared" si="8"/>
        <v>0</v>
      </c>
      <c r="Q65" s="105"/>
      <c r="R65" s="154">
        <f t="shared" si="0"/>
        <v>0</v>
      </c>
      <c r="S65" s="172">
        <f t="shared" si="9"/>
        <v>0</v>
      </c>
      <c r="U65" s="14">
        <v>2025</v>
      </c>
      <c r="V65" s="77">
        <v>59</v>
      </c>
      <c r="W65" s="51" t="s">
        <v>56</v>
      </c>
      <c r="X65" s="156">
        <f t="shared" si="10"/>
        <v>0</v>
      </c>
      <c r="Y65" s="156"/>
      <c r="Z65" s="157">
        <f t="shared" si="11"/>
        <v>0</v>
      </c>
      <c r="AA65" s="107"/>
      <c r="AB65" s="156">
        <f t="shared" si="1"/>
        <v>0</v>
      </c>
      <c r="AC65" s="175">
        <f t="shared" si="12"/>
        <v>0</v>
      </c>
      <c r="AE65" s="14">
        <v>2025</v>
      </c>
      <c r="AF65" s="86">
        <v>59</v>
      </c>
      <c r="AG65" s="51" t="s">
        <v>56</v>
      </c>
      <c r="AH65" s="158">
        <f t="shared" si="13"/>
        <v>0</v>
      </c>
      <c r="AI65" s="158"/>
      <c r="AJ65" s="159">
        <f t="shared" si="14"/>
        <v>0</v>
      </c>
      <c r="AK65" s="109"/>
      <c r="AL65" s="158">
        <f t="shared" si="2"/>
        <v>0</v>
      </c>
      <c r="AM65" s="177">
        <f t="shared" si="15"/>
        <v>0</v>
      </c>
    </row>
    <row r="66" spans="1:39" x14ac:dyDescent="0.2">
      <c r="A66" s="14">
        <v>2025</v>
      </c>
      <c r="B66" s="60">
        <v>60</v>
      </c>
      <c r="C66" s="51" t="s">
        <v>57</v>
      </c>
      <c r="D66" s="152">
        <f t="shared" si="3"/>
        <v>5951.6848577275405</v>
      </c>
      <c r="E66" s="153">
        <v>100</v>
      </c>
      <c r="F66" s="153">
        <f t="shared" si="4"/>
        <v>6051.6848577275405</v>
      </c>
      <c r="G66" s="102">
        <v>0.03</v>
      </c>
      <c r="H66" s="152">
        <f t="shared" si="5"/>
        <v>1.785505457318262</v>
      </c>
      <c r="I66" s="169">
        <f t="shared" si="6"/>
        <v>6053.4703631848588</v>
      </c>
      <c r="J66" s="2"/>
      <c r="K66" s="14">
        <v>2025</v>
      </c>
      <c r="L66" s="68">
        <v>60</v>
      </c>
      <c r="M66" s="51" t="s">
        <v>57</v>
      </c>
      <c r="N66" s="154">
        <f t="shared" si="7"/>
        <v>0</v>
      </c>
      <c r="O66" s="154"/>
      <c r="P66" s="155">
        <f t="shared" si="8"/>
        <v>0</v>
      </c>
      <c r="Q66" s="105"/>
      <c r="R66" s="154">
        <f t="shared" si="0"/>
        <v>0</v>
      </c>
      <c r="S66" s="172">
        <f t="shared" si="9"/>
        <v>0</v>
      </c>
      <c r="U66" s="14">
        <v>2025</v>
      </c>
      <c r="V66" s="77">
        <v>60</v>
      </c>
      <c r="W66" s="51" t="s">
        <v>57</v>
      </c>
      <c r="X66" s="156">
        <f t="shared" si="10"/>
        <v>0</v>
      </c>
      <c r="Y66" s="156"/>
      <c r="Z66" s="157">
        <f t="shared" si="11"/>
        <v>0</v>
      </c>
      <c r="AA66" s="107"/>
      <c r="AB66" s="156">
        <f t="shared" si="1"/>
        <v>0</v>
      </c>
      <c r="AC66" s="175">
        <f t="shared" si="12"/>
        <v>0</v>
      </c>
      <c r="AE66" s="14">
        <v>2025</v>
      </c>
      <c r="AF66" s="86">
        <v>60</v>
      </c>
      <c r="AG66" s="51" t="s">
        <v>57</v>
      </c>
      <c r="AH66" s="158">
        <f t="shared" si="13"/>
        <v>0</v>
      </c>
      <c r="AI66" s="158"/>
      <c r="AJ66" s="159">
        <f t="shared" si="14"/>
        <v>0</v>
      </c>
      <c r="AK66" s="109"/>
      <c r="AL66" s="158">
        <f t="shared" si="2"/>
        <v>0</v>
      </c>
      <c r="AM66" s="177">
        <f t="shared" si="15"/>
        <v>0</v>
      </c>
    </row>
    <row r="67" spans="1:39" x14ac:dyDescent="0.2">
      <c r="A67" s="56">
        <v>2026</v>
      </c>
      <c r="B67" s="60">
        <v>61</v>
      </c>
      <c r="C67" s="57" t="s">
        <v>46</v>
      </c>
      <c r="D67" s="152">
        <f t="shared" si="3"/>
        <v>6053.4703631848588</v>
      </c>
      <c r="E67" s="153">
        <v>100</v>
      </c>
      <c r="F67" s="153">
        <f t="shared" si="4"/>
        <v>6153.4703631848588</v>
      </c>
      <c r="G67" s="102">
        <v>0.03</v>
      </c>
      <c r="H67" s="152">
        <f t="shared" si="5"/>
        <v>1.8160411089554576</v>
      </c>
      <c r="I67" s="169">
        <f t="shared" si="6"/>
        <v>6155.2864042938145</v>
      </c>
      <c r="J67" s="2"/>
      <c r="K67" s="56">
        <v>2026</v>
      </c>
      <c r="L67" s="68">
        <v>61</v>
      </c>
      <c r="M67" s="57" t="s">
        <v>46</v>
      </c>
      <c r="N67" s="154">
        <f t="shared" si="7"/>
        <v>0</v>
      </c>
      <c r="O67" s="154"/>
      <c r="P67" s="155">
        <f t="shared" si="8"/>
        <v>0</v>
      </c>
      <c r="Q67" s="105"/>
      <c r="R67" s="154">
        <f t="shared" si="0"/>
        <v>0</v>
      </c>
      <c r="S67" s="172">
        <f t="shared" si="9"/>
        <v>0</v>
      </c>
      <c r="U67" s="56">
        <v>2026</v>
      </c>
      <c r="V67" s="77">
        <v>61</v>
      </c>
      <c r="W67" s="57" t="s">
        <v>46</v>
      </c>
      <c r="X67" s="156">
        <f t="shared" si="10"/>
        <v>0</v>
      </c>
      <c r="Y67" s="156"/>
      <c r="Z67" s="157">
        <f t="shared" si="11"/>
        <v>0</v>
      </c>
      <c r="AA67" s="107"/>
      <c r="AB67" s="156">
        <f t="shared" si="1"/>
        <v>0</v>
      </c>
      <c r="AC67" s="175">
        <f t="shared" si="12"/>
        <v>0</v>
      </c>
      <c r="AE67" s="56">
        <v>2026</v>
      </c>
      <c r="AF67" s="86">
        <v>61</v>
      </c>
      <c r="AG67" s="57" t="s">
        <v>46</v>
      </c>
      <c r="AH67" s="158">
        <f t="shared" si="13"/>
        <v>0</v>
      </c>
      <c r="AI67" s="158"/>
      <c r="AJ67" s="159">
        <f t="shared" si="14"/>
        <v>0</v>
      </c>
      <c r="AK67" s="109"/>
      <c r="AL67" s="158">
        <f t="shared" si="2"/>
        <v>0</v>
      </c>
      <c r="AM67" s="177">
        <f t="shared" si="15"/>
        <v>0</v>
      </c>
    </row>
    <row r="68" spans="1:39" x14ac:dyDescent="0.2">
      <c r="A68" s="56">
        <v>2026</v>
      </c>
      <c r="B68" s="60">
        <v>62</v>
      </c>
      <c r="C68" s="57" t="s">
        <v>47</v>
      </c>
      <c r="D68" s="152">
        <f t="shared" si="3"/>
        <v>6155.2864042938145</v>
      </c>
      <c r="E68" s="153">
        <v>100</v>
      </c>
      <c r="F68" s="153">
        <f t="shared" si="4"/>
        <v>6255.2864042938145</v>
      </c>
      <c r="G68" s="102">
        <v>0.03</v>
      </c>
      <c r="H68" s="152">
        <f t="shared" si="5"/>
        <v>1.8465859212881441</v>
      </c>
      <c r="I68" s="169">
        <f t="shared" si="6"/>
        <v>6257.1329902151028</v>
      </c>
      <c r="J68" s="2"/>
      <c r="K68" s="56">
        <v>2026</v>
      </c>
      <c r="L68" s="68">
        <v>62</v>
      </c>
      <c r="M68" s="57" t="s">
        <v>47</v>
      </c>
      <c r="N68" s="154">
        <f t="shared" si="7"/>
        <v>0</v>
      </c>
      <c r="O68" s="154"/>
      <c r="P68" s="155">
        <f t="shared" si="8"/>
        <v>0</v>
      </c>
      <c r="Q68" s="105"/>
      <c r="R68" s="154">
        <f t="shared" si="0"/>
        <v>0</v>
      </c>
      <c r="S68" s="172">
        <f t="shared" si="9"/>
        <v>0</v>
      </c>
      <c r="U68" s="56">
        <v>2026</v>
      </c>
      <c r="V68" s="77">
        <v>62</v>
      </c>
      <c r="W68" s="57" t="s">
        <v>47</v>
      </c>
      <c r="X68" s="156">
        <f t="shared" si="10"/>
        <v>0</v>
      </c>
      <c r="Y68" s="156"/>
      <c r="Z68" s="157">
        <f t="shared" si="11"/>
        <v>0</v>
      </c>
      <c r="AA68" s="107"/>
      <c r="AB68" s="156">
        <f t="shared" si="1"/>
        <v>0</v>
      </c>
      <c r="AC68" s="175">
        <f t="shared" si="12"/>
        <v>0</v>
      </c>
      <c r="AE68" s="56">
        <v>2026</v>
      </c>
      <c r="AF68" s="86">
        <v>62</v>
      </c>
      <c r="AG68" s="57" t="s">
        <v>47</v>
      </c>
      <c r="AH68" s="158">
        <f t="shared" si="13"/>
        <v>0</v>
      </c>
      <c r="AI68" s="158"/>
      <c r="AJ68" s="159">
        <f t="shared" si="14"/>
        <v>0</v>
      </c>
      <c r="AK68" s="109"/>
      <c r="AL68" s="158">
        <f t="shared" si="2"/>
        <v>0</v>
      </c>
      <c r="AM68" s="177">
        <f t="shared" si="15"/>
        <v>0</v>
      </c>
    </row>
    <row r="69" spans="1:39" x14ac:dyDescent="0.2">
      <c r="A69" s="56">
        <v>2026</v>
      </c>
      <c r="B69" s="60">
        <v>63</v>
      </c>
      <c r="C69" s="57" t="s">
        <v>48</v>
      </c>
      <c r="D69" s="152">
        <f t="shared" si="3"/>
        <v>6257.1329902151028</v>
      </c>
      <c r="E69" s="153">
        <v>100</v>
      </c>
      <c r="F69" s="153">
        <f t="shared" si="4"/>
        <v>6357.1329902151028</v>
      </c>
      <c r="G69" s="102">
        <v>0.03</v>
      </c>
      <c r="H69" s="152">
        <f t="shared" si="5"/>
        <v>1.8771398970645308</v>
      </c>
      <c r="I69" s="169">
        <f t="shared" si="6"/>
        <v>6359.0101301121676</v>
      </c>
      <c r="J69" s="2"/>
      <c r="K69" s="56">
        <v>2026</v>
      </c>
      <c r="L69" s="68">
        <v>63</v>
      </c>
      <c r="M69" s="57" t="s">
        <v>48</v>
      </c>
      <c r="N69" s="154">
        <f t="shared" si="7"/>
        <v>0</v>
      </c>
      <c r="O69" s="154"/>
      <c r="P69" s="155">
        <f t="shared" si="8"/>
        <v>0</v>
      </c>
      <c r="Q69" s="105"/>
      <c r="R69" s="154">
        <f t="shared" si="0"/>
        <v>0</v>
      </c>
      <c r="S69" s="172">
        <f t="shared" si="9"/>
        <v>0</v>
      </c>
      <c r="U69" s="56">
        <v>2026</v>
      </c>
      <c r="V69" s="77">
        <v>63</v>
      </c>
      <c r="W69" s="57" t="s">
        <v>48</v>
      </c>
      <c r="X69" s="156">
        <f t="shared" si="10"/>
        <v>0</v>
      </c>
      <c r="Y69" s="156"/>
      <c r="Z69" s="157">
        <f t="shared" si="11"/>
        <v>0</v>
      </c>
      <c r="AA69" s="107"/>
      <c r="AB69" s="156">
        <f t="shared" si="1"/>
        <v>0</v>
      </c>
      <c r="AC69" s="175">
        <f t="shared" si="12"/>
        <v>0</v>
      </c>
      <c r="AE69" s="56">
        <v>2026</v>
      </c>
      <c r="AF69" s="86">
        <v>63</v>
      </c>
      <c r="AG69" s="57" t="s">
        <v>48</v>
      </c>
      <c r="AH69" s="158">
        <f t="shared" si="13"/>
        <v>0</v>
      </c>
      <c r="AI69" s="158"/>
      <c r="AJ69" s="159">
        <f t="shared" si="14"/>
        <v>0</v>
      </c>
      <c r="AK69" s="109"/>
      <c r="AL69" s="158">
        <f t="shared" si="2"/>
        <v>0</v>
      </c>
      <c r="AM69" s="177">
        <f t="shared" si="15"/>
        <v>0</v>
      </c>
    </row>
    <row r="70" spans="1:39" x14ac:dyDescent="0.2">
      <c r="A70" s="56">
        <v>2026</v>
      </c>
      <c r="B70" s="60">
        <v>64</v>
      </c>
      <c r="C70" s="57" t="s">
        <v>49</v>
      </c>
      <c r="D70" s="152">
        <f t="shared" si="3"/>
        <v>6359.0101301121676</v>
      </c>
      <c r="E70" s="153">
        <v>100</v>
      </c>
      <c r="F70" s="153">
        <f t="shared" si="4"/>
        <v>6459.0101301121676</v>
      </c>
      <c r="G70" s="102">
        <v>0.03</v>
      </c>
      <c r="H70" s="152">
        <f t="shared" si="5"/>
        <v>1.90770303903365</v>
      </c>
      <c r="I70" s="169">
        <f t="shared" si="6"/>
        <v>6460.9178331512012</v>
      </c>
      <c r="J70" s="2"/>
      <c r="K70" s="56">
        <v>2026</v>
      </c>
      <c r="L70" s="68">
        <v>64</v>
      </c>
      <c r="M70" s="57" t="s">
        <v>49</v>
      </c>
      <c r="N70" s="154">
        <f t="shared" si="7"/>
        <v>0</v>
      </c>
      <c r="O70" s="154"/>
      <c r="P70" s="155">
        <f t="shared" si="8"/>
        <v>0</v>
      </c>
      <c r="Q70" s="105"/>
      <c r="R70" s="154">
        <f t="shared" si="0"/>
        <v>0</v>
      </c>
      <c r="S70" s="172">
        <f t="shared" si="9"/>
        <v>0</v>
      </c>
      <c r="U70" s="56">
        <v>2026</v>
      </c>
      <c r="V70" s="77">
        <v>64</v>
      </c>
      <c r="W70" s="57" t="s">
        <v>49</v>
      </c>
      <c r="X70" s="156">
        <f t="shared" si="10"/>
        <v>0</v>
      </c>
      <c r="Y70" s="156"/>
      <c r="Z70" s="157">
        <f t="shared" si="11"/>
        <v>0</v>
      </c>
      <c r="AA70" s="107"/>
      <c r="AB70" s="156">
        <f t="shared" si="1"/>
        <v>0</v>
      </c>
      <c r="AC70" s="175">
        <f t="shared" si="12"/>
        <v>0</v>
      </c>
      <c r="AE70" s="56">
        <v>2026</v>
      </c>
      <c r="AF70" s="86">
        <v>64</v>
      </c>
      <c r="AG70" s="57" t="s">
        <v>49</v>
      </c>
      <c r="AH70" s="158">
        <f t="shared" si="13"/>
        <v>0</v>
      </c>
      <c r="AI70" s="158"/>
      <c r="AJ70" s="159">
        <f t="shared" si="14"/>
        <v>0</v>
      </c>
      <c r="AK70" s="109"/>
      <c r="AL70" s="158">
        <f t="shared" si="2"/>
        <v>0</v>
      </c>
      <c r="AM70" s="177">
        <f t="shared" si="15"/>
        <v>0</v>
      </c>
    </row>
    <row r="71" spans="1:39" x14ac:dyDescent="0.2">
      <c r="A71" s="56">
        <v>2026</v>
      </c>
      <c r="B71" s="60">
        <v>65</v>
      </c>
      <c r="C71" s="57" t="s">
        <v>50</v>
      </c>
      <c r="D71" s="152">
        <f t="shared" si="3"/>
        <v>6460.9178331512012</v>
      </c>
      <c r="E71" s="153">
        <v>100</v>
      </c>
      <c r="F71" s="153">
        <f t="shared" si="4"/>
        <v>6560.9178331512012</v>
      </c>
      <c r="G71" s="102">
        <v>0.03</v>
      </c>
      <c r="H71" s="152">
        <f t="shared" si="5"/>
        <v>1.9382753499453602</v>
      </c>
      <c r="I71" s="169">
        <f t="shared" si="6"/>
        <v>6562.856108501147</v>
      </c>
      <c r="J71" s="2"/>
      <c r="K71" s="56">
        <v>2026</v>
      </c>
      <c r="L71" s="68">
        <v>65</v>
      </c>
      <c r="M71" s="57" t="s">
        <v>50</v>
      </c>
      <c r="N71" s="154">
        <f t="shared" si="7"/>
        <v>0</v>
      </c>
      <c r="O71" s="154"/>
      <c r="P71" s="155">
        <f t="shared" si="8"/>
        <v>0</v>
      </c>
      <c r="Q71" s="105"/>
      <c r="R71" s="154">
        <f t="shared" si="0"/>
        <v>0</v>
      </c>
      <c r="S71" s="172">
        <f t="shared" si="9"/>
        <v>0</v>
      </c>
      <c r="U71" s="56">
        <v>2026</v>
      </c>
      <c r="V71" s="77">
        <v>65</v>
      </c>
      <c r="W71" s="57" t="s">
        <v>50</v>
      </c>
      <c r="X71" s="156">
        <f t="shared" si="10"/>
        <v>0</v>
      </c>
      <c r="Y71" s="156"/>
      <c r="Z71" s="157">
        <f t="shared" si="11"/>
        <v>0</v>
      </c>
      <c r="AA71" s="107"/>
      <c r="AB71" s="156">
        <f t="shared" si="1"/>
        <v>0</v>
      </c>
      <c r="AC71" s="175">
        <f t="shared" si="12"/>
        <v>0</v>
      </c>
      <c r="AE71" s="56">
        <v>2026</v>
      </c>
      <c r="AF71" s="86">
        <v>65</v>
      </c>
      <c r="AG71" s="57" t="s">
        <v>50</v>
      </c>
      <c r="AH71" s="158">
        <f t="shared" si="13"/>
        <v>0</v>
      </c>
      <c r="AI71" s="158"/>
      <c r="AJ71" s="159">
        <f t="shared" si="14"/>
        <v>0</v>
      </c>
      <c r="AK71" s="109"/>
      <c r="AL71" s="158">
        <f t="shared" si="2"/>
        <v>0</v>
      </c>
      <c r="AM71" s="177">
        <f t="shared" si="15"/>
        <v>0</v>
      </c>
    </row>
    <row r="72" spans="1:39" x14ac:dyDescent="0.2">
      <c r="A72" s="56">
        <v>2026</v>
      </c>
      <c r="B72" s="60">
        <v>66</v>
      </c>
      <c r="C72" s="57" t="s">
        <v>51</v>
      </c>
      <c r="D72" s="152">
        <f t="shared" si="3"/>
        <v>6562.856108501147</v>
      </c>
      <c r="E72" s="153">
        <v>100</v>
      </c>
      <c r="F72" s="153">
        <f t="shared" si="4"/>
        <v>6662.856108501147</v>
      </c>
      <c r="G72" s="102">
        <v>0.03</v>
      </c>
      <c r="H72" s="152">
        <f t="shared" si="5"/>
        <v>1.9688568325503439</v>
      </c>
      <c r="I72" s="169">
        <f t="shared" si="6"/>
        <v>6664.824965333697</v>
      </c>
      <c r="J72" s="2"/>
      <c r="K72" s="56">
        <v>2026</v>
      </c>
      <c r="L72" s="68">
        <v>66</v>
      </c>
      <c r="M72" s="57" t="s">
        <v>51</v>
      </c>
      <c r="N72" s="154">
        <f t="shared" si="7"/>
        <v>0</v>
      </c>
      <c r="O72" s="154"/>
      <c r="P72" s="155">
        <f t="shared" si="8"/>
        <v>0</v>
      </c>
      <c r="Q72" s="105"/>
      <c r="R72" s="154">
        <f t="shared" ref="R72:R135" si="16">N72*Q72%</f>
        <v>0</v>
      </c>
      <c r="S72" s="172">
        <f t="shared" si="9"/>
        <v>0</v>
      </c>
      <c r="U72" s="56">
        <v>2026</v>
      </c>
      <c r="V72" s="77">
        <v>66</v>
      </c>
      <c r="W72" s="57" t="s">
        <v>51</v>
      </c>
      <c r="X72" s="156">
        <f t="shared" si="10"/>
        <v>0</v>
      </c>
      <c r="Y72" s="156"/>
      <c r="Z72" s="157">
        <f t="shared" si="11"/>
        <v>0</v>
      </c>
      <c r="AA72" s="107"/>
      <c r="AB72" s="156">
        <f t="shared" ref="AB72:AB135" si="17">X72*AA72%</f>
        <v>0</v>
      </c>
      <c r="AC72" s="175">
        <f t="shared" si="12"/>
        <v>0</v>
      </c>
      <c r="AE72" s="56">
        <v>2026</v>
      </c>
      <c r="AF72" s="86">
        <v>66</v>
      </c>
      <c r="AG72" s="57" t="s">
        <v>51</v>
      </c>
      <c r="AH72" s="158">
        <f t="shared" si="13"/>
        <v>0</v>
      </c>
      <c r="AI72" s="158"/>
      <c r="AJ72" s="159">
        <f t="shared" si="14"/>
        <v>0</v>
      </c>
      <c r="AK72" s="109"/>
      <c r="AL72" s="158">
        <f t="shared" ref="AL72:AL135" si="18">AH72*AK72%</f>
        <v>0</v>
      </c>
      <c r="AM72" s="177">
        <f t="shared" si="15"/>
        <v>0</v>
      </c>
    </row>
    <row r="73" spans="1:39" x14ac:dyDescent="0.2">
      <c r="A73" s="56">
        <v>2026</v>
      </c>
      <c r="B73" s="60">
        <v>67</v>
      </c>
      <c r="C73" s="57" t="s">
        <v>52</v>
      </c>
      <c r="D73" s="152">
        <f t="shared" ref="D73:D136" si="19">I72</f>
        <v>6664.824965333697</v>
      </c>
      <c r="E73" s="153">
        <v>100</v>
      </c>
      <c r="F73" s="153">
        <f t="shared" ref="F73:F136" si="20">D73+E73</f>
        <v>6764.824965333697</v>
      </c>
      <c r="G73" s="102">
        <v>0.03</v>
      </c>
      <c r="H73" s="152">
        <f t="shared" ref="H73:H136" si="21">D73*G73%</f>
        <v>1.9994474896001089</v>
      </c>
      <c r="I73" s="169">
        <f t="shared" ref="I73:I136" si="22">F73+H73</f>
        <v>6766.8244128232973</v>
      </c>
      <c r="J73" s="2"/>
      <c r="K73" s="56">
        <v>2026</v>
      </c>
      <c r="L73" s="68">
        <v>67</v>
      </c>
      <c r="M73" s="57" t="s">
        <v>52</v>
      </c>
      <c r="N73" s="154">
        <f t="shared" ref="N73:N136" si="23">S72</f>
        <v>0</v>
      </c>
      <c r="O73" s="154"/>
      <c r="P73" s="155">
        <f t="shared" ref="P73:P136" si="24">N73+O73</f>
        <v>0</v>
      </c>
      <c r="Q73" s="105"/>
      <c r="R73" s="154">
        <f t="shared" si="16"/>
        <v>0</v>
      </c>
      <c r="S73" s="172">
        <f t="shared" ref="S73:S136" si="25">N73+R73</f>
        <v>0</v>
      </c>
      <c r="U73" s="56">
        <v>2026</v>
      </c>
      <c r="V73" s="77">
        <v>67</v>
      </c>
      <c r="W73" s="57" t="s">
        <v>52</v>
      </c>
      <c r="X73" s="156">
        <f t="shared" ref="X73:X136" si="26">AC72</f>
        <v>0</v>
      </c>
      <c r="Y73" s="156"/>
      <c r="Z73" s="157">
        <f t="shared" ref="Z73:Z136" si="27">X73+Y73</f>
        <v>0</v>
      </c>
      <c r="AA73" s="107"/>
      <c r="AB73" s="156">
        <f t="shared" si="17"/>
        <v>0</v>
      </c>
      <c r="AC73" s="175">
        <f t="shared" ref="AC73:AC136" si="28">X73+AB73</f>
        <v>0</v>
      </c>
      <c r="AE73" s="56">
        <v>2026</v>
      </c>
      <c r="AF73" s="86">
        <v>67</v>
      </c>
      <c r="AG73" s="57" t="s">
        <v>52</v>
      </c>
      <c r="AH73" s="158">
        <f t="shared" ref="AH73:AH136" si="29">AM72</f>
        <v>0</v>
      </c>
      <c r="AI73" s="158"/>
      <c r="AJ73" s="159">
        <f t="shared" ref="AJ73:AJ136" si="30">AH73+AI73</f>
        <v>0</v>
      </c>
      <c r="AK73" s="109"/>
      <c r="AL73" s="158">
        <f t="shared" si="18"/>
        <v>0</v>
      </c>
      <c r="AM73" s="177">
        <f t="shared" ref="AM73:AM136" si="31">AH73+AL73</f>
        <v>0</v>
      </c>
    </row>
    <row r="74" spans="1:39" x14ac:dyDescent="0.2">
      <c r="A74" s="56">
        <v>2026</v>
      </c>
      <c r="B74" s="60">
        <v>68</v>
      </c>
      <c r="C74" s="57" t="s">
        <v>53</v>
      </c>
      <c r="D74" s="152">
        <f t="shared" si="19"/>
        <v>6766.8244128232973</v>
      </c>
      <c r="E74" s="153">
        <v>100</v>
      </c>
      <c r="F74" s="153">
        <f t="shared" si="20"/>
        <v>6866.8244128232973</v>
      </c>
      <c r="G74" s="102">
        <v>0.03</v>
      </c>
      <c r="H74" s="152">
        <f t="shared" si="21"/>
        <v>2.0300473238469889</v>
      </c>
      <c r="I74" s="169">
        <f t="shared" si="22"/>
        <v>6868.854460147144</v>
      </c>
      <c r="J74" s="2"/>
      <c r="K74" s="56">
        <v>2026</v>
      </c>
      <c r="L74" s="68">
        <v>68</v>
      </c>
      <c r="M74" s="57" t="s">
        <v>53</v>
      </c>
      <c r="N74" s="154">
        <f t="shared" si="23"/>
        <v>0</v>
      </c>
      <c r="O74" s="154"/>
      <c r="P74" s="155">
        <f t="shared" si="24"/>
        <v>0</v>
      </c>
      <c r="Q74" s="105"/>
      <c r="R74" s="154">
        <f t="shared" si="16"/>
        <v>0</v>
      </c>
      <c r="S74" s="172">
        <f t="shared" si="25"/>
        <v>0</v>
      </c>
      <c r="U74" s="56">
        <v>2026</v>
      </c>
      <c r="V74" s="77">
        <v>68</v>
      </c>
      <c r="W74" s="57" t="s">
        <v>53</v>
      </c>
      <c r="X74" s="156">
        <f t="shared" si="26"/>
        <v>0</v>
      </c>
      <c r="Y74" s="156"/>
      <c r="Z74" s="157">
        <f t="shared" si="27"/>
        <v>0</v>
      </c>
      <c r="AA74" s="107"/>
      <c r="AB74" s="156">
        <f t="shared" si="17"/>
        <v>0</v>
      </c>
      <c r="AC74" s="175">
        <f t="shared" si="28"/>
        <v>0</v>
      </c>
      <c r="AE74" s="56">
        <v>2026</v>
      </c>
      <c r="AF74" s="86">
        <v>68</v>
      </c>
      <c r="AG74" s="57" t="s">
        <v>53</v>
      </c>
      <c r="AH74" s="158">
        <f t="shared" si="29"/>
        <v>0</v>
      </c>
      <c r="AI74" s="158"/>
      <c r="AJ74" s="159">
        <f t="shared" si="30"/>
        <v>0</v>
      </c>
      <c r="AK74" s="109"/>
      <c r="AL74" s="158">
        <f t="shared" si="18"/>
        <v>0</v>
      </c>
      <c r="AM74" s="177">
        <f t="shared" si="31"/>
        <v>0</v>
      </c>
    </row>
    <row r="75" spans="1:39" x14ac:dyDescent="0.2">
      <c r="A75" s="56">
        <v>2026</v>
      </c>
      <c r="B75" s="60">
        <v>69</v>
      </c>
      <c r="C75" s="57" t="s">
        <v>54</v>
      </c>
      <c r="D75" s="152">
        <f t="shared" si="19"/>
        <v>6868.854460147144</v>
      </c>
      <c r="E75" s="153">
        <v>100</v>
      </c>
      <c r="F75" s="153">
        <f t="shared" si="20"/>
        <v>6968.854460147144</v>
      </c>
      <c r="G75" s="102">
        <v>0.03</v>
      </c>
      <c r="H75" s="152">
        <f t="shared" si="21"/>
        <v>2.0606563380441432</v>
      </c>
      <c r="I75" s="169">
        <f t="shared" si="22"/>
        <v>6970.9151164851883</v>
      </c>
      <c r="J75" s="2"/>
      <c r="K75" s="56">
        <v>2026</v>
      </c>
      <c r="L75" s="68">
        <v>69</v>
      </c>
      <c r="M75" s="57" t="s">
        <v>54</v>
      </c>
      <c r="N75" s="154">
        <f t="shared" si="23"/>
        <v>0</v>
      </c>
      <c r="O75" s="154"/>
      <c r="P75" s="155">
        <f t="shared" si="24"/>
        <v>0</v>
      </c>
      <c r="Q75" s="105"/>
      <c r="R75" s="154">
        <f t="shared" si="16"/>
        <v>0</v>
      </c>
      <c r="S75" s="172">
        <f t="shared" si="25"/>
        <v>0</v>
      </c>
      <c r="U75" s="56">
        <v>2026</v>
      </c>
      <c r="V75" s="77">
        <v>69</v>
      </c>
      <c r="W75" s="57" t="s">
        <v>54</v>
      </c>
      <c r="X75" s="156">
        <f t="shared" si="26"/>
        <v>0</v>
      </c>
      <c r="Y75" s="156"/>
      <c r="Z75" s="157">
        <f t="shared" si="27"/>
        <v>0</v>
      </c>
      <c r="AA75" s="107"/>
      <c r="AB75" s="156">
        <f t="shared" si="17"/>
        <v>0</v>
      </c>
      <c r="AC75" s="175">
        <f t="shared" si="28"/>
        <v>0</v>
      </c>
      <c r="AE75" s="56">
        <v>2026</v>
      </c>
      <c r="AF75" s="86">
        <v>69</v>
      </c>
      <c r="AG75" s="57" t="s">
        <v>54</v>
      </c>
      <c r="AH75" s="158">
        <f t="shared" si="29"/>
        <v>0</v>
      </c>
      <c r="AI75" s="158"/>
      <c r="AJ75" s="159">
        <f t="shared" si="30"/>
        <v>0</v>
      </c>
      <c r="AK75" s="109"/>
      <c r="AL75" s="158">
        <f t="shared" si="18"/>
        <v>0</v>
      </c>
      <c r="AM75" s="177">
        <f t="shared" si="31"/>
        <v>0</v>
      </c>
    </row>
    <row r="76" spans="1:39" x14ac:dyDescent="0.2">
      <c r="A76" s="56">
        <v>2026</v>
      </c>
      <c r="B76" s="60">
        <v>70</v>
      </c>
      <c r="C76" s="57" t="s">
        <v>55</v>
      </c>
      <c r="D76" s="152">
        <f t="shared" si="19"/>
        <v>6970.9151164851883</v>
      </c>
      <c r="E76" s="153">
        <v>100</v>
      </c>
      <c r="F76" s="153">
        <f t="shared" si="20"/>
        <v>7070.9151164851883</v>
      </c>
      <c r="G76" s="102">
        <v>0.03</v>
      </c>
      <c r="H76" s="152">
        <f t="shared" si="21"/>
        <v>2.0912745349455562</v>
      </c>
      <c r="I76" s="169">
        <f t="shared" si="22"/>
        <v>7073.0063910201334</v>
      </c>
      <c r="J76" s="2"/>
      <c r="K76" s="56">
        <v>2026</v>
      </c>
      <c r="L76" s="68">
        <v>70</v>
      </c>
      <c r="M76" s="57" t="s">
        <v>55</v>
      </c>
      <c r="N76" s="154">
        <f t="shared" si="23"/>
        <v>0</v>
      </c>
      <c r="O76" s="154"/>
      <c r="P76" s="155">
        <f t="shared" si="24"/>
        <v>0</v>
      </c>
      <c r="Q76" s="105"/>
      <c r="R76" s="154">
        <f t="shared" si="16"/>
        <v>0</v>
      </c>
      <c r="S76" s="172">
        <f t="shared" si="25"/>
        <v>0</v>
      </c>
      <c r="U76" s="56">
        <v>2026</v>
      </c>
      <c r="V76" s="77">
        <v>70</v>
      </c>
      <c r="W76" s="57" t="s">
        <v>55</v>
      </c>
      <c r="X76" s="156">
        <f t="shared" si="26"/>
        <v>0</v>
      </c>
      <c r="Y76" s="156"/>
      <c r="Z76" s="157">
        <f t="shared" si="27"/>
        <v>0</v>
      </c>
      <c r="AA76" s="107"/>
      <c r="AB76" s="156">
        <f t="shared" si="17"/>
        <v>0</v>
      </c>
      <c r="AC76" s="175">
        <f t="shared" si="28"/>
        <v>0</v>
      </c>
      <c r="AE76" s="56">
        <v>2026</v>
      </c>
      <c r="AF76" s="86">
        <v>70</v>
      </c>
      <c r="AG76" s="57" t="s">
        <v>55</v>
      </c>
      <c r="AH76" s="158">
        <f t="shared" si="29"/>
        <v>0</v>
      </c>
      <c r="AI76" s="158"/>
      <c r="AJ76" s="159">
        <f t="shared" si="30"/>
        <v>0</v>
      </c>
      <c r="AK76" s="109"/>
      <c r="AL76" s="158">
        <f t="shared" si="18"/>
        <v>0</v>
      </c>
      <c r="AM76" s="177">
        <f t="shared" si="31"/>
        <v>0</v>
      </c>
    </row>
    <row r="77" spans="1:39" x14ac:dyDescent="0.2">
      <c r="A77" s="56">
        <v>2026</v>
      </c>
      <c r="B77" s="60">
        <v>71</v>
      </c>
      <c r="C77" s="57" t="s">
        <v>56</v>
      </c>
      <c r="D77" s="152">
        <f t="shared" si="19"/>
        <v>7073.0063910201334</v>
      </c>
      <c r="E77" s="153">
        <v>100</v>
      </c>
      <c r="F77" s="153">
        <f t="shared" si="20"/>
        <v>7173.0063910201334</v>
      </c>
      <c r="G77" s="102">
        <v>0.03</v>
      </c>
      <c r="H77" s="152">
        <f t="shared" si="21"/>
        <v>2.1219019173060398</v>
      </c>
      <c r="I77" s="169">
        <f t="shared" si="22"/>
        <v>7175.1282929374393</v>
      </c>
      <c r="J77" s="2"/>
      <c r="K77" s="56">
        <v>2026</v>
      </c>
      <c r="L77" s="68">
        <v>71</v>
      </c>
      <c r="M77" s="57" t="s">
        <v>56</v>
      </c>
      <c r="N77" s="154">
        <f t="shared" si="23"/>
        <v>0</v>
      </c>
      <c r="O77" s="154"/>
      <c r="P77" s="155">
        <f t="shared" si="24"/>
        <v>0</v>
      </c>
      <c r="Q77" s="105"/>
      <c r="R77" s="154">
        <f t="shared" si="16"/>
        <v>0</v>
      </c>
      <c r="S77" s="172">
        <f t="shared" si="25"/>
        <v>0</v>
      </c>
      <c r="U77" s="56">
        <v>2026</v>
      </c>
      <c r="V77" s="77">
        <v>71</v>
      </c>
      <c r="W77" s="57" t="s">
        <v>56</v>
      </c>
      <c r="X77" s="156">
        <f t="shared" si="26"/>
        <v>0</v>
      </c>
      <c r="Y77" s="156"/>
      <c r="Z77" s="157">
        <f t="shared" si="27"/>
        <v>0</v>
      </c>
      <c r="AA77" s="107"/>
      <c r="AB77" s="156">
        <f t="shared" si="17"/>
        <v>0</v>
      </c>
      <c r="AC77" s="175">
        <f t="shared" si="28"/>
        <v>0</v>
      </c>
      <c r="AE77" s="56">
        <v>2026</v>
      </c>
      <c r="AF77" s="86">
        <v>71</v>
      </c>
      <c r="AG77" s="57" t="s">
        <v>56</v>
      </c>
      <c r="AH77" s="158">
        <f t="shared" si="29"/>
        <v>0</v>
      </c>
      <c r="AI77" s="158"/>
      <c r="AJ77" s="159">
        <f t="shared" si="30"/>
        <v>0</v>
      </c>
      <c r="AK77" s="109"/>
      <c r="AL77" s="158">
        <f t="shared" si="18"/>
        <v>0</v>
      </c>
      <c r="AM77" s="177">
        <f t="shared" si="31"/>
        <v>0</v>
      </c>
    </row>
    <row r="78" spans="1:39" x14ac:dyDescent="0.2">
      <c r="A78" s="56">
        <v>2026</v>
      </c>
      <c r="B78" s="60">
        <v>72</v>
      </c>
      <c r="C78" s="57" t="s">
        <v>57</v>
      </c>
      <c r="D78" s="152">
        <f t="shared" si="19"/>
        <v>7175.1282929374393</v>
      </c>
      <c r="E78" s="153">
        <v>100</v>
      </c>
      <c r="F78" s="153">
        <f t="shared" si="20"/>
        <v>7275.1282929374393</v>
      </c>
      <c r="G78" s="102">
        <v>0.03</v>
      </c>
      <c r="H78" s="152">
        <f t="shared" si="21"/>
        <v>2.1525384878812317</v>
      </c>
      <c r="I78" s="169">
        <f t="shared" si="22"/>
        <v>7277.2808314253207</v>
      </c>
      <c r="J78" s="2"/>
      <c r="K78" s="56">
        <v>2026</v>
      </c>
      <c r="L78" s="68">
        <v>72</v>
      </c>
      <c r="M78" s="57" t="s">
        <v>57</v>
      </c>
      <c r="N78" s="154">
        <f t="shared" si="23"/>
        <v>0</v>
      </c>
      <c r="O78" s="154"/>
      <c r="P78" s="155">
        <f t="shared" si="24"/>
        <v>0</v>
      </c>
      <c r="Q78" s="105"/>
      <c r="R78" s="154">
        <f t="shared" si="16"/>
        <v>0</v>
      </c>
      <c r="S78" s="172">
        <f t="shared" si="25"/>
        <v>0</v>
      </c>
      <c r="U78" s="56">
        <v>2026</v>
      </c>
      <c r="V78" s="77">
        <v>72</v>
      </c>
      <c r="W78" s="57" t="s">
        <v>57</v>
      </c>
      <c r="X78" s="156">
        <f t="shared" si="26"/>
        <v>0</v>
      </c>
      <c r="Y78" s="156"/>
      <c r="Z78" s="157">
        <f t="shared" si="27"/>
        <v>0</v>
      </c>
      <c r="AA78" s="107"/>
      <c r="AB78" s="156">
        <f t="shared" si="17"/>
        <v>0</v>
      </c>
      <c r="AC78" s="175">
        <f t="shared" si="28"/>
        <v>0</v>
      </c>
      <c r="AE78" s="56">
        <v>2026</v>
      </c>
      <c r="AF78" s="86">
        <v>72</v>
      </c>
      <c r="AG78" s="57" t="s">
        <v>57</v>
      </c>
      <c r="AH78" s="158">
        <f t="shared" si="29"/>
        <v>0</v>
      </c>
      <c r="AI78" s="158"/>
      <c r="AJ78" s="159">
        <f t="shared" si="30"/>
        <v>0</v>
      </c>
      <c r="AK78" s="109"/>
      <c r="AL78" s="158">
        <f t="shared" si="18"/>
        <v>0</v>
      </c>
      <c r="AM78" s="177">
        <f t="shared" si="31"/>
        <v>0</v>
      </c>
    </row>
    <row r="79" spans="1:39" x14ac:dyDescent="0.2">
      <c r="A79" s="14">
        <v>2027</v>
      </c>
      <c r="B79" s="60">
        <v>73</v>
      </c>
      <c r="C79" s="51" t="s">
        <v>46</v>
      </c>
      <c r="D79" s="152">
        <f t="shared" si="19"/>
        <v>7277.2808314253207</v>
      </c>
      <c r="E79" s="153">
        <v>100</v>
      </c>
      <c r="F79" s="153">
        <f t="shared" si="20"/>
        <v>7377.2808314253207</v>
      </c>
      <c r="G79" s="102">
        <v>0.03</v>
      </c>
      <c r="H79" s="152">
        <f t="shared" si="21"/>
        <v>2.1831842494275961</v>
      </c>
      <c r="I79" s="169">
        <f t="shared" si="22"/>
        <v>7379.4640156747482</v>
      </c>
      <c r="J79" s="2"/>
      <c r="K79" s="14">
        <v>2027</v>
      </c>
      <c r="L79" s="68">
        <v>73</v>
      </c>
      <c r="M79" s="51" t="s">
        <v>46</v>
      </c>
      <c r="N79" s="154">
        <f t="shared" si="23"/>
        <v>0</v>
      </c>
      <c r="O79" s="154"/>
      <c r="P79" s="155">
        <f t="shared" si="24"/>
        <v>0</v>
      </c>
      <c r="Q79" s="105"/>
      <c r="R79" s="154">
        <f t="shared" si="16"/>
        <v>0</v>
      </c>
      <c r="S79" s="172">
        <f t="shared" si="25"/>
        <v>0</v>
      </c>
      <c r="U79" s="14">
        <v>2027</v>
      </c>
      <c r="V79" s="77">
        <v>73</v>
      </c>
      <c r="W79" s="51" t="s">
        <v>46</v>
      </c>
      <c r="X79" s="156">
        <f t="shared" si="26"/>
        <v>0</v>
      </c>
      <c r="Y79" s="156"/>
      <c r="Z79" s="157">
        <f t="shared" si="27"/>
        <v>0</v>
      </c>
      <c r="AA79" s="107"/>
      <c r="AB79" s="156">
        <f t="shared" si="17"/>
        <v>0</v>
      </c>
      <c r="AC79" s="175">
        <f t="shared" si="28"/>
        <v>0</v>
      </c>
      <c r="AE79" s="14">
        <v>2027</v>
      </c>
      <c r="AF79" s="86">
        <v>73</v>
      </c>
      <c r="AG79" s="51" t="s">
        <v>46</v>
      </c>
      <c r="AH79" s="158">
        <f t="shared" si="29"/>
        <v>0</v>
      </c>
      <c r="AI79" s="158"/>
      <c r="AJ79" s="159">
        <f t="shared" si="30"/>
        <v>0</v>
      </c>
      <c r="AK79" s="109"/>
      <c r="AL79" s="158">
        <f t="shared" si="18"/>
        <v>0</v>
      </c>
      <c r="AM79" s="177">
        <f t="shared" si="31"/>
        <v>0</v>
      </c>
    </row>
    <row r="80" spans="1:39" x14ac:dyDescent="0.2">
      <c r="A80" s="14">
        <v>2027</v>
      </c>
      <c r="B80" s="60">
        <v>74</v>
      </c>
      <c r="C80" s="51" t="s">
        <v>47</v>
      </c>
      <c r="D80" s="152">
        <f t="shared" si="19"/>
        <v>7379.4640156747482</v>
      </c>
      <c r="E80" s="153">
        <v>100</v>
      </c>
      <c r="F80" s="153">
        <f t="shared" si="20"/>
        <v>7479.4640156747482</v>
      </c>
      <c r="G80" s="102">
        <v>0.03</v>
      </c>
      <c r="H80" s="152">
        <f t="shared" si="21"/>
        <v>2.2138392047024245</v>
      </c>
      <c r="I80" s="169">
        <f t="shared" si="22"/>
        <v>7481.6778548794509</v>
      </c>
      <c r="J80" s="2"/>
      <c r="K80" s="14">
        <v>2027</v>
      </c>
      <c r="L80" s="68">
        <v>74</v>
      </c>
      <c r="M80" s="51" t="s">
        <v>47</v>
      </c>
      <c r="N80" s="154">
        <f t="shared" si="23"/>
        <v>0</v>
      </c>
      <c r="O80" s="154"/>
      <c r="P80" s="155">
        <f t="shared" si="24"/>
        <v>0</v>
      </c>
      <c r="Q80" s="105"/>
      <c r="R80" s="154">
        <f t="shared" si="16"/>
        <v>0</v>
      </c>
      <c r="S80" s="172">
        <f t="shared" si="25"/>
        <v>0</v>
      </c>
      <c r="U80" s="14">
        <v>2027</v>
      </c>
      <c r="V80" s="77">
        <v>74</v>
      </c>
      <c r="W80" s="51" t="s">
        <v>47</v>
      </c>
      <c r="X80" s="156">
        <f t="shared" si="26"/>
        <v>0</v>
      </c>
      <c r="Y80" s="156"/>
      <c r="Z80" s="157">
        <f t="shared" si="27"/>
        <v>0</v>
      </c>
      <c r="AA80" s="107"/>
      <c r="AB80" s="156">
        <f t="shared" si="17"/>
        <v>0</v>
      </c>
      <c r="AC80" s="175">
        <f t="shared" si="28"/>
        <v>0</v>
      </c>
      <c r="AE80" s="14">
        <v>2027</v>
      </c>
      <c r="AF80" s="86">
        <v>74</v>
      </c>
      <c r="AG80" s="51" t="s">
        <v>47</v>
      </c>
      <c r="AH80" s="158">
        <f t="shared" si="29"/>
        <v>0</v>
      </c>
      <c r="AI80" s="158"/>
      <c r="AJ80" s="159">
        <f t="shared" si="30"/>
        <v>0</v>
      </c>
      <c r="AK80" s="109"/>
      <c r="AL80" s="158">
        <f t="shared" si="18"/>
        <v>0</v>
      </c>
      <c r="AM80" s="177">
        <f t="shared" si="31"/>
        <v>0</v>
      </c>
    </row>
    <row r="81" spans="1:39" x14ac:dyDescent="0.2">
      <c r="A81" s="14">
        <v>2027</v>
      </c>
      <c r="B81" s="60">
        <v>75</v>
      </c>
      <c r="C81" s="51" t="s">
        <v>48</v>
      </c>
      <c r="D81" s="152">
        <f t="shared" si="19"/>
        <v>7481.6778548794509</v>
      </c>
      <c r="E81" s="153">
        <v>100</v>
      </c>
      <c r="F81" s="153">
        <f t="shared" si="20"/>
        <v>7581.6778548794509</v>
      </c>
      <c r="G81" s="102">
        <v>0.03</v>
      </c>
      <c r="H81" s="152">
        <f t="shared" si="21"/>
        <v>2.2445033564638353</v>
      </c>
      <c r="I81" s="169">
        <f t="shared" si="22"/>
        <v>7583.9223582359145</v>
      </c>
      <c r="J81" s="2"/>
      <c r="K81" s="14">
        <v>2027</v>
      </c>
      <c r="L81" s="68">
        <v>75</v>
      </c>
      <c r="M81" s="51" t="s">
        <v>48</v>
      </c>
      <c r="N81" s="154">
        <f t="shared" si="23"/>
        <v>0</v>
      </c>
      <c r="O81" s="154"/>
      <c r="P81" s="155">
        <f t="shared" si="24"/>
        <v>0</v>
      </c>
      <c r="Q81" s="105"/>
      <c r="R81" s="154">
        <f t="shared" si="16"/>
        <v>0</v>
      </c>
      <c r="S81" s="172">
        <f t="shared" si="25"/>
        <v>0</v>
      </c>
      <c r="U81" s="14">
        <v>2027</v>
      </c>
      <c r="V81" s="77">
        <v>75</v>
      </c>
      <c r="W81" s="51" t="s">
        <v>48</v>
      </c>
      <c r="X81" s="156">
        <f t="shared" si="26"/>
        <v>0</v>
      </c>
      <c r="Y81" s="156"/>
      <c r="Z81" s="157">
        <f t="shared" si="27"/>
        <v>0</v>
      </c>
      <c r="AA81" s="107"/>
      <c r="AB81" s="156">
        <f t="shared" si="17"/>
        <v>0</v>
      </c>
      <c r="AC81" s="175">
        <f t="shared" si="28"/>
        <v>0</v>
      </c>
      <c r="AE81" s="14">
        <v>2027</v>
      </c>
      <c r="AF81" s="86">
        <v>75</v>
      </c>
      <c r="AG81" s="51" t="s">
        <v>48</v>
      </c>
      <c r="AH81" s="158">
        <f t="shared" si="29"/>
        <v>0</v>
      </c>
      <c r="AI81" s="158"/>
      <c r="AJ81" s="159">
        <f t="shared" si="30"/>
        <v>0</v>
      </c>
      <c r="AK81" s="109"/>
      <c r="AL81" s="158">
        <f t="shared" si="18"/>
        <v>0</v>
      </c>
      <c r="AM81" s="177">
        <f t="shared" si="31"/>
        <v>0</v>
      </c>
    </row>
    <row r="82" spans="1:39" x14ac:dyDescent="0.2">
      <c r="A82" s="14">
        <v>2027</v>
      </c>
      <c r="B82" s="60">
        <v>76</v>
      </c>
      <c r="C82" s="51" t="s">
        <v>49</v>
      </c>
      <c r="D82" s="152">
        <f t="shared" si="19"/>
        <v>7583.9223582359145</v>
      </c>
      <c r="E82" s="153">
        <v>100</v>
      </c>
      <c r="F82" s="153">
        <f t="shared" si="20"/>
        <v>7683.9223582359145</v>
      </c>
      <c r="G82" s="102">
        <v>0.03</v>
      </c>
      <c r="H82" s="152">
        <f t="shared" si="21"/>
        <v>2.2751767074707741</v>
      </c>
      <c r="I82" s="169">
        <f t="shared" si="22"/>
        <v>7686.1975349433851</v>
      </c>
      <c r="J82" s="2"/>
      <c r="K82" s="14">
        <v>2027</v>
      </c>
      <c r="L82" s="68">
        <v>76</v>
      </c>
      <c r="M82" s="51" t="s">
        <v>49</v>
      </c>
      <c r="N82" s="154">
        <f t="shared" si="23"/>
        <v>0</v>
      </c>
      <c r="O82" s="154"/>
      <c r="P82" s="155">
        <f t="shared" si="24"/>
        <v>0</v>
      </c>
      <c r="Q82" s="105"/>
      <c r="R82" s="154">
        <f t="shared" si="16"/>
        <v>0</v>
      </c>
      <c r="S82" s="172">
        <f t="shared" si="25"/>
        <v>0</v>
      </c>
      <c r="U82" s="14">
        <v>2027</v>
      </c>
      <c r="V82" s="77">
        <v>76</v>
      </c>
      <c r="W82" s="51" t="s">
        <v>49</v>
      </c>
      <c r="X82" s="156">
        <f t="shared" si="26"/>
        <v>0</v>
      </c>
      <c r="Y82" s="156"/>
      <c r="Z82" s="157">
        <f t="shared" si="27"/>
        <v>0</v>
      </c>
      <c r="AA82" s="107"/>
      <c r="AB82" s="156">
        <f t="shared" si="17"/>
        <v>0</v>
      </c>
      <c r="AC82" s="175">
        <f t="shared" si="28"/>
        <v>0</v>
      </c>
      <c r="AE82" s="14">
        <v>2027</v>
      </c>
      <c r="AF82" s="86">
        <v>76</v>
      </c>
      <c r="AG82" s="51" t="s">
        <v>49</v>
      </c>
      <c r="AH82" s="158">
        <f t="shared" si="29"/>
        <v>0</v>
      </c>
      <c r="AI82" s="158"/>
      <c r="AJ82" s="159">
        <f t="shared" si="30"/>
        <v>0</v>
      </c>
      <c r="AK82" s="109"/>
      <c r="AL82" s="158">
        <f t="shared" si="18"/>
        <v>0</v>
      </c>
      <c r="AM82" s="177">
        <f t="shared" si="31"/>
        <v>0</v>
      </c>
    </row>
    <row r="83" spans="1:39" x14ac:dyDescent="0.2">
      <c r="A83" s="14">
        <v>2027</v>
      </c>
      <c r="B83" s="60">
        <v>77</v>
      </c>
      <c r="C83" s="51" t="s">
        <v>50</v>
      </c>
      <c r="D83" s="152">
        <f t="shared" si="19"/>
        <v>7686.1975349433851</v>
      </c>
      <c r="E83" s="153">
        <v>100</v>
      </c>
      <c r="F83" s="153">
        <f t="shared" si="20"/>
        <v>7786.1975349433851</v>
      </c>
      <c r="G83" s="102">
        <v>0.03</v>
      </c>
      <c r="H83" s="152">
        <f t="shared" si="21"/>
        <v>2.3058592604830155</v>
      </c>
      <c r="I83" s="169">
        <f t="shared" si="22"/>
        <v>7788.5033942038681</v>
      </c>
      <c r="J83" s="2"/>
      <c r="K83" s="14">
        <v>2027</v>
      </c>
      <c r="L83" s="68">
        <v>77</v>
      </c>
      <c r="M83" s="51" t="s">
        <v>50</v>
      </c>
      <c r="N83" s="154">
        <f t="shared" si="23"/>
        <v>0</v>
      </c>
      <c r="O83" s="154"/>
      <c r="P83" s="155">
        <f t="shared" si="24"/>
        <v>0</v>
      </c>
      <c r="Q83" s="105"/>
      <c r="R83" s="154">
        <f t="shared" si="16"/>
        <v>0</v>
      </c>
      <c r="S83" s="172">
        <f t="shared" si="25"/>
        <v>0</v>
      </c>
      <c r="U83" s="14">
        <v>2027</v>
      </c>
      <c r="V83" s="77">
        <v>77</v>
      </c>
      <c r="W83" s="51" t="s">
        <v>50</v>
      </c>
      <c r="X83" s="156">
        <f t="shared" si="26"/>
        <v>0</v>
      </c>
      <c r="Y83" s="156"/>
      <c r="Z83" s="157">
        <f t="shared" si="27"/>
        <v>0</v>
      </c>
      <c r="AA83" s="107"/>
      <c r="AB83" s="156">
        <f t="shared" si="17"/>
        <v>0</v>
      </c>
      <c r="AC83" s="175">
        <f t="shared" si="28"/>
        <v>0</v>
      </c>
      <c r="AE83" s="14">
        <v>2027</v>
      </c>
      <c r="AF83" s="86">
        <v>77</v>
      </c>
      <c r="AG83" s="51" t="s">
        <v>50</v>
      </c>
      <c r="AH83" s="158">
        <f t="shared" si="29"/>
        <v>0</v>
      </c>
      <c r="AI83" s="158"/>
      <c r="AJ83" s="159">
        <f t="shared" si="30"/>
        <v>0</v>
      </c>
      <c r="AK83" s="109"/>
      <c r="AL83" s="158">
        <f t="shared" si="18"/>
        <v>0</v>
      </c>
      <c r="AM83" s="177">
        <f t="shared" si="31"/>
        <v>0</v>
      </c>
    </row>
    <row r="84" spans="1:39" x14ac:dyDescent="0.2">
      <c r="A84" s="14">
        <v>2027</v>
      </c>
      <c r="B84" s="60">
        <v>78</v>
      </c>
      <c r="C84" s="51" t="s">
        <v>51</v>
      </c>
      <c r="D84" s="152">
        <f t="shared" si="19"/>
        <v>7788.5033942038681</v>
      </c>
      <c r="E84" s="153">
        <v>100</v>
      </c>
      <c r="F84" s="153">
        <f t="shared" si="20"/>
        <v>7888.5033942038681</v>
      </c>
      <c r="G84" s="102">
        <v>0.03</v>
      </c>
      <c r="H84" s="152">
        <f t="shared" si="21"/>
        <v>2.3365510182611602</v>
      </c>
      <c r="I84" s="169">
        <f t="shared" si="22"/>
        <v>7890.8399452221292</v>
      </c>
      <c r="J84" s="2"/>
      <c r="K84" s="14">
        <v>2027</v>
      </c>
      <c r="L84" s="68">
        <v>78</v>
      </c>
      <c r="M84" s="51" t="s">
        <v>51</v>
      </c>
      <c r="N84" s="154">
        <f t="shared" si="23"/>
        <v>0</v>
      </c>
      <c r="O84" s="154"/>
      <c r="P84" s="155">
        <f t="shared" si="24"/>
        <v>0</v>
      </c>
      <c r="Q84" s="105"/>
      <c r="R84" s="154">
        <f t="shared" si="16"/>
        <v>0</v>
      </c>
      <c r="S84" s="172">
        <f t="shared" si="25"/>
        <v>0</v>
      </c>
      <c r="U84" s="14">
        <v>2027</v>
      </c>
      <c r="V84" s="77">
        <v>78</v>
      </c>
      <c r="W84" s="51" t="s">
        <v>51</v>
      </c>
      <c r="X84" s="156">
        <f t="shared" si="26"/>
        <v>0</v>
      </c>
      <c r="Y84" s="156"/>
      <c r="Z84" s="157">
        <f t="shared" si="27"/>
        <v>0</v>
      </c>
      <c r="AA84" s="107"/>
      <c r="AB84" s="156">
        <f t="shared" si="17"/>
        <v>0</v>
      </c>
      <c r="AC84" s="175">
        <f t="shared" si="28"/>
        <v>0</v>
      </c>
      <c r="AE84" s="14">
        <v>2027</v>
      </c>
      <c r="AF84" s="86">
        <v>78</v>
      </c>
      <c r="AG84" s="51" t="s">
        <v>51</v>
      </c>
      <c r="AH84" s="158">
        <f t="shared" si="29"/>
        <v>0</v>
      </c>
      <c r="AI84" s="158"/>
      <c r="AJ84" s="159">
        <f t="shared" si="30"/>
        <v>0</v>
      </c>
      <c r="AK84" s="109"/>
      <c r="AL84" s="158">
        <f t="shared" si="18"/>
        <v>0</v>
      </c>
      <c r="AM84" s="177">
        <f t="shared" si="31"/>
        <v>0</v>
      </c>
    </row>
    <row r="85" spans="1:39" x14ac:dyDescent="0.2">
      <c r="A85" s="14">
        <v>2027</v>
      </c>
      <c r="B85" s="60">
        <v>79</v>
      </c>
      <c r="C85" s="51" t="s">
        <v>52</v>
      </c>
      <c r="D85" s="152">
        <f t="shared" si="19"/>
        <v>7890.8399452221292</v>
      </c>
      <c r="E85" s="153">
        <v>100</v>
      </c>
      <c r="F85" s="153">
        <f t="shared" si="20"/>
        <v>7990.8399452221292</v>
      </c>
      <c r="G85" s="102">
        <v>0.03</v>
      </c>
      <c r="H85" s="152">
        <f t="shared" si="21"/>
        <v>2.3672519835666384</v>
      </c>
      <c r="I85" s="169">
        <f t="shared" si="22"/>
        <v>7993.2071972056956</v>
      </c>
      <c r="J85" s="2"/>
      <c r="K85" s="14">
        <v>2027</v>
      </c>
      <c r="L85" s="68">
        <v>79</v>
      </c>
      <c r="M85" s="51" t="s">
        <v>52</v>
      </c>
      <c r="N85" s="154">
        <f t="shared" si="23"/>
        <v>0</v>
      </c>
      <c r="O85" s="154"/>
      <c r="P85" s="155">
        <f t="shared" si="24"/>
        <v>0</v>
      </c>
      <c r="Q85" s="105"/>
      <c r="R85" s="154">
        <f t="shared" si="16"/>
        <v>0</v>
      </c>
      <c r="S85" s="172">
        <f t="shared" si="25"/>
        <v>0</v>
      </c>
      <c r="U85" s="14">
        <v>2027</v>
      </c>
      <c r="V85" s="77">
        <v>79</v>
      </c>
      <c r="W85" s="51" t="s">
        <v>52</v>
      </c>
      <c r="X85" s="156">
        <f t="shared" si="26"/>
        <v>0</v>
      </c>
      <c r="Y85" s="156"/>
      <c r="Z85" s="157">
        <f t="shared" si="27"/>
        <v>0</v>
      </c>
      <c r="AA85" s="107"/>
      <c r="AB85" s="156">
        <f t="shared" si="17"/>
        <v>0</v>
      </c>
      <c r="AC85" s="175">
        <f t="shared" si="28"/>
        <v>0</v>
      </c>
      <c r="AE85" s="14">
        <v>2027</v>
      </c>
      <c r="AF85" s="86">
        <v>79</v>
      </c>
      <c r="AG85" s="51" t="s">
        <v>52</v>
      </c>
      <c r="AH85" s="158">
        <f t="shared" si="29"/>
        <v>0</v>
      </c>
      <c r="AI85" s="158"/>
      <c r="AJ85" s="159">
        <f t="shared" si="30"/>
        <v>0</v>
      </c>
      <c r="AK85" s="109"/>
      <c r="AL85" s="158">
        <f t="shared" si="18"/>
        <v>0</v>
      </c>
      <c r="AM85" s="177">
        <f t="shared" si="31"/>
        <v>0</v>
      </c>
    </row>
    <row r="86" spans="1:39" x14ac:dyDescent="0.2">
      <c r="A86" s="14">
        <v>2027</v>
      </c>
      <c r="B86" s="60">
        <v>80</v>
      </c>
      <c r="C86" s="51" t="s">
        <v>53</v>
      </c>
      <c r="D86" s="152">
        <f t="shared" si="19"/>
        <v>7993.2071972056956</v>
      </c>
      <c r="E86" s="153">
        <v>100</v>
      </c>
      <c r="F86" s="153">
        <f t="shared" si="20"/>
        <v>8093.2071972056956</v>
      </c>
      <c r="G86" s="102">
        <v>0.03</v>
      </c>
      <c r="H86" s="152">
        <f t="shared" si="21"/>
        <v>2.3979621591617084</v>
      </c>
      <c r="I86" s="169">
        <f t="shared" si="22"/>
        <v>8095.6051593648572</v>
      </c>
      <c r="J86" s="2"/>
      <c r="K86" s="14">
        <v>2027</v>
      </c>
      <c r="L86" s="68">
        <v>80</v>
      </c>
      <c r="M86" s="51" t="s">
        <v>53</v>
      </c>
      <c r="N86" s="154">
        <f t="shared" si="23"/>
        <v>0</v>
      </c>
      <c r="O86" s="154"/>
      <c r="P86" s="155">
        <f t="shared" si="24"/>
        <v>0</v>
      </c>
      <c r="Q86" s="105"/>
      <c r="R86" s="154">
        <f t="shared" si="16"/>
        <v>0</v>
      </c>
      <c r="S86" s="172">
        <f t="shared" si="25"/>
        <v>0</v>
      </c>
      <c r="U86" s="14">
        <v>2027</v>
      </c>
      <c r="V86" s="77">
        <v>80</v>
      </c>
      <c r="W86" s="51" t="s">
        <v>53</v>
      </c>
      <c r="X86" s="156">
        <f t="shared" si="26"/>
        <v>0</v>
      </c>
      <c r="Y86" s="156"/>
      <c r="Z86" s="157">
        <f t="shared" si="27"/>
        <v>0</v>
      </c>
      <c r="AA86" s="107"/>
      <c r="AB86" s="156">
        <f t="shared" si="17"/>
        <v>0</v>
      </c>
      <c r="AC86" s="175">
        <f t="shared" si="28"/>
        <v>0</v>
      </c>
      <c r="AE86" s="14">
        <v>2027</v>
      </c>
      <c r="AF86" s="86">
        <v>80</v>
      </c>
      <c r="AG86" s="51" t="s">
        <v>53</v>
      </c>
      <c r="AH86" s="158">
        <f t="shared" si="29"/>
        <v>0</v>
      </c>
      <c r="AI86" s="158"/>
      <c r="AJ86" s="159">
        <f t="shared" si="30"/>
        <v>0</v>
      </c>
      <c r="AK86" s="109"/>
      <c r="AL86" s="158">
        <f t="shared" si="18"/>
        <v>0</v>
      </c>
      <c r="AM86" s="177">
        <f t="shared" si="31"/>
        <v>0</v>
      </c>
    </row>
    <row r="87" spans="1:39" x14ac:dyDescent="0.2">
      <c r="A87" s="14">
        <v>2027</v>
      </c>
      <c r="B87" s="60">
        <v>81</v>
      </c>
      <c r="C87" s="51" t="s">
        <v>54</v>
      </c>
      <c r="D87" s="152">
        <f t="shared" si="19"/>
        <v>8095.6051593648572</v>
      </c>
      <c r="E87" s="153">
        <v>100</v>
      </c>
      <c r="F87" s="153">
        <f t="shared" si="20"/>
        <v>8195.6051593648572</v>
      </c>
      <c r="G87" s="102">
        <v>0.03</v>
      </c>
      <c r="H87" s="152">
        <f t="shared" si="21"/>
        <v>2.428681547809457</v>
      </c>
      <c r="I87" s="169">
        <f t="shared" si="22"/>
        <v>8198.0338409126671</v>
      </c>
      <c r="J87" s="2"/>
      <c r="K87" s="14">
        <v>2027</v>
      </c>
      <c r="L87" s="68">
        <v>81</v>
      </c>
      <c r="M87" s="51" t="s">
        <v>54</v>
      </c>
      <c r="N87" s="154">
        <f t="shared" si="23"/>
        <v>0</v>
      </c>
      <c r="O87" s="154"/>
      <c r="P87" s="155">
        <f t="shared" si="24"/>
        <v>0</v>
      </c>
      <c r="Q87" s="105"/>
      <c r="R87" s="154">
        <f t="shared" si="16"/>
        <v>0</v>
      </c>
      <c r="S87" s="172">
        <f t="shared" si="25"/>
        <v>0</v>
      </c>
      <c r="U87" s="14">
        <v>2027</v>
      </c>
      <c r="V87" s="77">
        <v>81</v>
      </c>
      <c r="W87" s="51" t="s">
        <v>54</v>
      </c>
      <c r="X87" s="156">
        <f t="shared" si="26"/>
        <v>0</v>
      </c>
      <c r="Y87" s="156"/>
      <c r="Z87" s="157">
        <f t="shared" si="27"/>
        <v>0</v>
      </c>
      <c r="AA87" s="107"/>
      <c r="AB87" s="156">
        <f t="shared" si="17"/>
        <v>0</v>
      </c>
      <c r="AC87" s="175">
        <f t="shared" si="28"/>
        <v>0</v>
      </c>
      <c r="AE87" s="14">
        <v>2027</v>
      </c>
      <c r="AF87" s="86">
        <v>81</v>
      </c>
      <c r="AG87" s="51" t="s">
        <v>54</v>
      </c>
      <c r="AH87" s="158">
        <f t="shared" si="29"/>
        <v>0</v>
      </c>
      <c r="AI87" s="158"/>
      <c r="AJ87" s="159">
        <f t="shared" si="30"/>
        <v>0</v>
      </c>
      <c r="AK87" s="109"/>
      <c r="AL87" s="158">
        <f t="shared" si="18"/>
        <v>0</v>
      </c>
      <c r="AM87" s="177">
        <f t="shared" si="31"/>
        <v>0</v>
      </c>
    </row>
    <row r="88" spans="1:39" x14ac:dyDescent="0.2">
      <c r="A88" s="14">
        <v>2027</v>
      </c>
      <c r="B88" s="60">
        <v>82</v>
      </c>
      <c r="C88" s="51" t="s">
        <v>55</v>
      </c>
      <c r="D88" s="152">
        <f t="shared" si="19"/>
        <v>8198.0338409126671</v>
      </c>
      <c r="E88" s="153">
        <v>100</v>
      </c>
      <c r="F88" s="153">
        <f t="shared" si="20"/>
        <v>8298.0338409126671</v>
      </c>
      <c r="G88" s="102">
        <v>0.03</v>
      </c>
      <c r="H88" s="152">
        <f t="shared" si="21"/>
        <v>2.4594101522737999</v>
      </c>
      <c r="I88" s="169">
        <f t="shared" si="22"/>
        <v>8300.4932510649414</v>
      </c>
      <c r="J88" s="2"/>
      <c r="K88" s="14">
        <v>2027</v>
      </c>
      <c r="L88" s="68">
        <v>82</v>
      </c>
      <c r="M88" s="51" t="s">
        <v>55</v>
      </c>
      <c r="N88" s="154">
        <f t="shared" si="23"/>
        <v>0</v>
      </c>
      <c r="O88" s="154"/>
      <c r="P88" s="155">
        <f t="shared" si="24"/>
        <v>0</v>
      </c>
      <c r="Q88" s="105"/>
      <c r="R88" s="154">
        <f t="shared" si="16"/>
        <v>0</v>
      </c>
      <c r="S88" s="172">
        <f t="shared" si="25"/>
        <v>0</v>
      </c>
      <c r="U88" s="14">
        <v>2027</v>
      </c>
      <c r="V88" s="77">
        <v>82</v>
      </c>
      <c r="W88" s="51" t="s">
        <v>55</v>
      </c>
      <c r="X88" s="156">
        <f t="shared" si="26"/>
        <v>0</v>
      </c>
      <c r="Y88" s="156"/>
      <c r="Z88" s="157">
        <f t="shared" si="27"/>
        <v>0</v>
      </c>
      <c r="AA88" s="107"/>
      <c r="AB88" s="156">
        <f t="shared" si="17"/>
        <v>0</v>
      </c>
      <c r="AC88" s="175">
        <f t="shared" si="28"/>
        <v>0</v>
      </c>
      <c r="AE88" s="14">
        <v>2027</v>
      </c>
      <c r="AF88" s="86">
        <v>82</v>
      </c>
      <c r="AG88" s="51" t="s">
        <v>55</v>
      </c>
      <c r="AH88" s="158">
        <f t="shared" si="29"/>
        <v>0</v>
      </c>
      <c r="AI88" s="158"/>
      <c r="AJ88" s="159">
        <f t="shared" si="30"/>
        <v>0</v>
      </c>
      <c r="AK88" s="109"/>
      <c r="AL88" s="158">
        <f t="shared" si="18"/>
        <v>0</v>
      </c>
      <c r="AM88" s="177">
        <f t="shared" si="31"/>
        <v>0</v>
      </c>
    </row>
    <row r="89" spans="1:39" x14ac:dyDescent="0.2">
      <c r="A89" s="14">
        <v>2027</v>
      </c>
      <c r="B89" s="60">
        <v>83</v>
      </c>
      <c r="C89" s="51" t="s">
        <v>56</v>
      </c>
      <c r="D89" s="152">
        <f t="shared" si="19"/>
        <v>8300.4932510649414</v>
      </c>
      <c r="E89" s="153">
        <v>100</v>
      </c>
      <c r="F89" s="153">
        <f t="shared" si="20"/>
        <v>8400.4932510649414</v>
      </c>
      <c r="G89" s="102">
        <v>0.03</v>
      </c>
      <c r="H89" s="152">
        <f t="shared" si="21"/>
        <v>2.4901479753194824</v>
      </c>
      <c r="I89" s="169">
        <f t="shared" si="22"/>
        <v>8402.9833990402603</v>
      </c>
      <c r="J89" s="2"/>
      <c r="K89" s="14">
        <v>2027</v>
      </c>
      <c r="L89" s="68">
        <v>83</v>
      </c>
      <c r="M89" s="51" t="s">
        <v>56</v>
      </c>
      <c r="N89" s="154">
        <f t="shared" si="23"/>
        <v>0</v>
      </c>
      <c r="O89" s="154"/>
      <c r="P89" s="155">
        <f t="shared" si="24"/>
        <v>0</v>
      </c>
      <c r="Q89" s="105"/>
      <c r="R89" s="154">
        <f t="shared" si="16"/>
        <v>0</v>
      </c>
      <c r="S89" s="172">
        <f t="shared" si="25"/>
        <v>0</v>
      </c>
      <c r="U89" s="14">
        <v>2027</v>
      </c>
      <c r="V89" s="77">
        <v>83</v>
      </c>
      <c r="W89" s="51" t="s">
        <v>56</v>
      </c>
      <c r="X89" s="156">
        <f t="shared" si="26"/>
        <v>0</v>
      </c>
      <c r="Y89" s="156"/>
      <c r="Z89" s="157">
        <f t="shared" si="27"/>
        <v>0</v>
      </c>
      <c r="AA89" s="107"/>
      <c r="AB89" s="156">
        <f t="shared" si="17"/>
        <v>0</v>
      </c>
      <c r="AC89" s="175">
        <f t="shared" si="28"/>
        <v>0</v>
      </c>
      <c r="AE89" s="14">
        <v>2027</v>
      </c>
      <c r="AF89" s="86">
        <v>83</v>
      </c>
      <c r="AG89" s="51" t="s">
        <v>56</v>
      </c>
      <c r="AH89" s="158">
        <f t="shared" si="29"/>
        <v>0</v>
      </c>
      <c r="AI89" s="158"/>
      <c r="AJ89" s="159">
        <f t="shared" si="30"/>
        <v>0</v>
      </c>
      <c r="AK89" s="109"/>
      <c r="AL89" s="158">
        <f t="shared" si="18"/>
        <v>0</v>
      </c>
      <c r="AM89" s="177">
        <f t="shared" si="31"/>
        <v>0</v>
      </c>
    </row>
    <row r="90" spans="1:39" x14ac:dyDescent="0.2">
      <c r="A90" s="14">
        <v>2027</v>
      </c>
      <c r="B90" s="60">
        <v>84</v>
      </c>
      <c r="C90" s="51" t="s">
        <v>57</v>
      </c>
      <c r="D90" s="152">
        <f t="shared" si="19"/>
        <v>8402.9833990402603</v>
      </c>
      <c r="E90" s="153">
        <v>100</v>
      </c>
      <c r="F90" s="153">
        <f t="shared" si="20"/>
        <v>8502.9833990402603</v>
      </c>
      <c r="G90" s="102">
        <v>0.03</v>
      </c>
      <c r="H90" s="152">
        <f t="shared" si="21"/>
        <v>2.5208950197120781</v>
      </c>
      <c r="I90" s="169">
        <f t="shared" si="22"/>
        <v>8505.5042940599724</v>
      </c>
      <c r="J90" s="2"/>
      <c r="K90" s="14">
        <v>2027</v>
      </c>
      <c r="L90" s="68">
        <v>84</v>
      </c>
      <c r="M90" s="51" t="s">
        <v>57</v>
      </c>
      <c r="N90" s="154">
        <f t="shared" si="23"/>
        <v>0</v>
      </c>
      <c r="O90" s="154"/>
      <c r="P90" s="155">
        <f t="shared" si="24"/>
        <v>0</v>
      </c>
      <c r="Q90" s="105"/>
      <c r="R90" s="154">
        <f t="shared" si="16"/>
        <v>0</v>
      </c>
      <c r="S90" s="172">
        <f t="shared" si="25"/>
        <v>0</v>
      </c>
      <c r="U90" s="14">
        <v>2027</v>
      </c>
      <c r="V90" s="77">
        <v>84</v>
      </c>
      <c r="W90" s="51" t="s">
        <v>57</v>
      </c>
      <c r="X90" s="156">
        <f t="shared" si="26"/>
        <v>0</v>
      </c>
      <c r="Y90" s="156"/>
      <c r="Z90" s="157">
        <f t="shared" si="27"/>
        <v>0</v>
      </c>
      <c r="AA90" s="107"/>
      <c r="AB90" s="156">
        <f t="shared" si="17"/>
        <v>0</v>
      </c>
      <c r="AC90" s="175">
        <f t="shared" si="28"/>
        <v>0</v>
      </c>
      <c r="AE90" s="14">
        <v>2027</v>
      </c>
      <c r="AF90" s="86">
        <v>84</v>
      </c>
      <c r="AG90" s="51" t="s">
        <v>57</v>
      </c>
      <c r="AH90" s="158">
        <f t="shared" si="29"/>
        <v>0</v>
      </c>
      <c r="AI90" s="158"/>
      <c r="AJ90" s="159">
        <f t="shared" si="30"/>
        <v>0</v>
      </c>
      <c r="AK90" s="109"/>
      <c r="AL90" s="158">
        <f t="shared" si="18"/>
        <v>0</v>
      </c>
      <c r="AM90" s="177">
        <f t="shared" si="31"/>
        <v>0</v>
      </c>
    </row>
    <row r="91" spans="1:39" x14ac:dyDescent="0.2">
      <c r="A91" s="56">
        <v>2028</v>
      </c>
      <c r="B91" s="60">
        <v>85</v>
      </c>
      <c r="C91" s="57" t="s">
        <v>46</v>
      </c>
      <c r="D91" s="152">
        <f t="shared" si="19"/>
        <v>8505.5042940599724</v>
      </c>
      <c r="E91" s="153">
        <v>100</v>
      </c>
      <c r="F91" s="153">
        <f t="shared" si="20"/>
        <v>8605.5042940599724</v>
      </c>
      <c r="G91" s="102">
        <v>0.03</v>
      </c>
      <c r="H91" s="152">
        <f t="shared" si="21"/>
        <v>2.5516512882179914</v>
      </c>
      <c r="I91" s="169">
        <f t="shared" si="22"/>
        <v>8608.055945348191</v>
      </c>
      <c r="J91" s="2"/>
      <c r="K91" s="56">
        <v>2028</v>
      </c>
      <c r="L91" s="68">
        <v>85</v>
      </c>
      <c r="M91" s="57" t="s">
        <v>46</v>
      </c>
      <c r="N91" s="154">
        <f t="shared" si="23"/>
        <v>0</v>
      </c>
      <c r="O91" s="154"/>
      <c r="P91" s="155">
        <f t="shared" si="24"/>
        <v>0</v>
      </c>
      <c r="Q91" s="105"/>
      <c r="R91" s="154">
        <f t="shared" si="16"/>
        <v>0</v>
      </c>
      <c r="S91" s="172">
        <f t="shared" si="25"/>
        <v>0</v>
      </c>
      <c r="U91" s="56">
        <v>2028</v>
      </c>
      <c r="V91" s="77">
        <v>85</v>
      </c>
      <c r="W91" s="57" t="s">
        <v>46</v>
      </c>
      <c r="X91" s="156">
        <f t="shared" si="26"/>
        <v>0</v>
      </c>
      <c r="Y91" s="156"/>
      <c r="Z91" s="157">
        <f t="shared" si="27"/>
        <v>0</v>
      </c>
      <c r="AA91" s="107"/>
      <c r="AB91" s="156">
        <f t="shared" si="17"/>
        <v>0</v>
      </c>
      <c r="AC91" s="175">
        <f t="shared" si="28"/>
        <v>0</v>
      </c>
      <c r="AE91" s="56">
        <v>2028</v>
      </c>
      <c r="AF91" s="86">
        <v>85</v>
      </c>
      <c r="AG91" s="57" t="s">
        <v>46</v>
      </c>
      <c r="AH91" s="158">
        <f t="shared" si="29"/>
        <v>0</v>
      </c>
      <c r="AI91" s="158"/>
      <c r="AJ91" s="159">
        <f t="shared" si="30"/>
        <v>0</v>
      </c>
      <c r="AK91" s="109"/>
      <c r="AL91" s="158">
        <f t="shared" si="18"/>
        <v>0</v>
      </c>
      <c r="AM91" s="177">
        <f t="shared" si="31"/>
        <v>0</v>
      </c>
    </row>
    <row r="92" spans="1:39" x14ac:dyDescent="0.2">
      <c r="A92" s="56">
        <v>2028</v>
      </c>
      <c r="B92" s="60">
        <v>86</v>
      </c>
      <c r="C92" s="57" t="s">
        <v>47</v>
      </c>
      <c r="D92" s="152">
        <f t="shared" si="19"/>
        <v>8608.055945348191</v>
      </c>
      <c r="E92" s="153">
        <v>100</v>
      </c>
      <c r="F92" s="153">
        <f t="shared" si="20"/>
        <v>8708.055945348191</v>
      </c>
      <c r="G92" s="102">
        <v>0.03</v>
      </c>
      <c r="H92" s="152">
        <f t="shared" si="21"/>
        <v>2.5824167836044571</v>
      </c>
      <c r="I92" s="169">
        <f t="shared" si="22"/>
        <v>8710.6383621317946</v>
      </c>
      <c r="J92" s="2"/>
      <c r="K92" s="56">
        <v>2028</v>
      </c>
      <c r="L92" s="68">
        <v>86</v>
      </c>
      <c r="M92" s="57" t="s">
        <v>47</v>
      </c>
      <c r="N92" s="154">
        <f t="shared" si="23"/>
        <v>0</v>
      </c>
      <c r="O92" s="154"/>
      <c r="P92" s="155">
        <f t="shared" si="24"/>
        <v>0</v>
      </c>
      <c r="Q92" s="105"/>
      <c r="R92" s="154">
        <f t="shared" si="16"/>
        <v>0</v>
      </c>
      <c r="S92" s="172">
        <f t="shared" si="25"/>
        <v>0</v>
      </c>
      <c r="U92" s="56">
        <v>2028</v>
      </c>
      <c r="V92" s="77">
        <v>86</v>
      </c>
      <c r="W92" s="57" t="s">
        <v>47</v>
      </c>
      <c r="X92" s="156">
        <f t="shared" si="26"/>
        <v>0</v>
      </c>
      <c r="Y92" s="156"/>
      <c r="Z92" s="157">
        <f t="shared" si="27"/>
        <v>0</v>
      </c>
      <c r="AA92" s="107"/>
      <c r="AB92" s="156">
        <f t="shared" si="17"/>
        <v>0</v>
      </c>
      <c r="AC92" s="175">
        <f t="shared" si="28"/>
        <v>0</v>
      </c>
      <c r="AE92" s="56">
        <v>2028</v>
      </c>
      <c r="AF92" s="86">
        <v>86</v>
      </c>
      <c r="AG92" s="57" t="s">
        <v>47</v>
      </c>
      <c r="AH92" s="158">
        <f t="shared" si="29"/>
        <v>0</v>
      </c>
      <c r="AI92" s="158"/>
      <c r="AJ92" s="159">
        <f t="shared" si="30"/>
        <v>0</v>
      </c>
      <c r="AK92" s="109"/>
      <c r="AL92" s="158">
        <f t="shared" si="18"/>
        <v>0</v>
      </c>
      <c r="AM92" s="177">
        <f t="shared" si="31"/>
        <v>0</v>
      </c>
    </row>
    <row r="93" spans="1:39" x14ac:dyDescent="0.2">
      <c r="A93" s="56">
        <v>2028</v>
      </c>
      <c r="B93" s="60">
        <v>87</v>
      </c>
      <c r="C93" s="57" t="s">
        <v>48</v>
      </c>
      <c r="D93" s="152">
        <f t="shared" si="19"/>
        <v>8710.6383621317946</v>
      </c>
      <c r="E93" s="153">
        <v>100</v>
      </c>
      <c r="F93" s="153">
        <f t="shared" si="20"/>
        <v>8810.6383621317946</v>
      </c>
      <c r="G93" s="102">
        <v>0.03</v>
      </c>
      <c r="H93" s="152">
        <f t="shared" si="21"/>
        <v>2.6131915086395381</v>
      </c>
      <c r="I93" s="169">
        <f t="shared" si="22"/>
        <v>8813.2515536404335</v>
      </c>
      <c r="J93" s="2"/>
      <c r="K93" s="56">
        <v>2028</v>
      </c>
      <c r="L93" s="68">
        <v>87</v>
      </c>
      <c r="M93" s="57" t="s">
        <v>48</v>
      </c>
      <c r="N93" s="154">
        <f t="shared" si="23"/>
        <v>0</v>
      </c>
      <c r="O93" s="154"/>
      <c r="P93" s="155">
        <f t="shared" si="24"/>
        <v>0</v>
      </c>
      <c r="Q93" s="105"/>
      <c r="R93" s="154">
        <f t="shared" si="16"/>
        <v>0</v>
      </c>
      <c r="S93" s="172">
        <f t="shared" si="25"/>
        <v>0</v>
      </c>
      <c r="U93" s="56">
        <v>2028</v>
      </c>
      <c r="V93" s="77">
        <v>87</v>
      </c>
      <c r="W93" s="57" t="s">
        <v>48</v>
      </c>
      <c r="X93" s="156">
        <f t="shared" si="26"/>
        <v>0</v>
      </c>
      <c r="Y93" s="156"/>
      <c r="Z93" s="157">
        <f t="shared" si="27"/>
        <v>0</v>
      </c>
      <c r="AA93" s="107"/>
      <c r="AB93" s="156">
        <f t="shared" si="17"/>
        <v>0</v>
      </c>
      <c r="AC93" s="175">
        <f t="shared" si="28"/>
        <v>0</v>
      </c>
      <c r="AE93" s="56">
        <v>2028</v>
      </c>
      <c r="AF93" s="86">
        <v>87</v>
      </c>
      <c r="AG93" s="57" t="s">
        <v>48</v>
      </c>
      <c r="AH93" s="158">
        <f t="shared" si="29"/>
        <v>0</v>
      </c>
      <c r="AI93" s="158"/>
      <c r="AJ93" s="159">
        <f t="shared" si="30"/>
        <v>0</v>
      </c>
      <c r="AK93" s="109"/>
      <c r="AL93" s="158">
        <f t="shared" si="18"/>
        <v>0</v>
      </c>
      <c r="AM93" s="177">
        <f t="shared" si="31"/>
        <v>0</v>
      </c>
    </row>
    <row r="94" spans="1:39" x14ac:dyDescent="0.2">
      <c r="A94" s="56">
        <v>2028</v>
      </c>
      <c r="B94" s="60">
        <v>88</v>
      </c>
      <c r="C94" s="57" t="s">
        <v>49</v>
      </c>
      <c r="D94" s="152">
        <f t="shared" si="19"/>
        <v>8813.2515536404335</v>
      </c>
      <c r="E94" s="153">
        <v>100</v>
      </c>
      <c r="F94" s="153">
        <f t="shared" si="20"/>
        <v>8913.2515536404335</v>
      </c>
      <c r="G94" s="102">
        <v>0.03</v>
      </c>
      <c r="H94" s="152">
        <f t="shared" si="21"/>
        <v>2.64397546609213</v>
      </c>
      <c r="I94" s="169">
        <f t="shared" si="22"/>
        <v>8915.8955291065249</v>
      </c>
      <c r="J94" s="2"/>
      <c r="K94" s="56">
        <v>2028</v>
      </c>
      <c r="L94" s="68">
        <v>88</v>
      </c>
      <c r="M94" s="57" t="s">
        <v>49</v>
      </c>
      <c r="N94" s="154">
        <f t="shared" si="23"/>
        <v>0</v>
      </c>
      <c r="O94" s="154"/>
      <c r="P94" s="155">
        <f t="shared" si="24"/>
        <v>0</v>
      </c>
      <c r="Q94" s="105"/>
      <c r="R94" s="154">
        <f t="shared" si="16"/>
        <v>0</v>
      </c>
      <c r="S94" s="172">
        <f t="shared" si="25"/>
        <v>0</v>
      </c>
      <c r="U94" s="56">
        <v>2028</v>
      </c>
      <c r="V94" s="77">
        <v>88</v>
      </c>
      <c r="W94" s="57" t="s">
        <v>49</v>
      </c>
      <c r="X94" s="156">
        <f t="shared" si="26"/>
        <v>0</v>
      </c>
      <c r="Y94" s="156"/>
      <c r="Z94" s="157">
        <f t="shared" si="27"/>
        <v>0</v>
      </c>
      <c r="AA94" s="107"/>
      <c r="AB94" s="156">
        <f t="shared" si="17"/>
        <v>0</v>
      </c>
      <c r="AC94" s="175">
        <f t="shared" si="28"/>
        <v>0</v>
      </c>
      <c r="AE94" s="56">
        <v>2028</v>
      </c>
      <c r="AF94" s="86">
        <v>88</v>
      </c>
      <c r="AG94" s="57" t="s">
        <v>49</v>
      </c>
      <c r="AH94" s="158">
        <f t="shared" si="29"/>
        <v>0</v>
      </c>
      <c r="AI94" s="158"/>
      <c r="AJ94" s="159">
        <f t="shared" si="30"/>
        <v>0</v>
      </c>
      <c r="AK94" s="109"/>
      <c r="AL94" s="158">
        <f t="shared" si="18"/>
        <v>0</v>
      </c>
      <c r="AM94" s="177">
        <f t="shared" si="31"/>
        <v>0</v>
      </c>
    </row>
    <row r="95" spans="1:39" x14ac:dyDescent="0.2">
      <c r="A95" s="56">
        <v>2028</v>
      </c>
      <c r="B95" s="60">
        <v>89</v>
      </c>
      <c r="C95" s="57" t="s">
        <v>50</v>
      </c>
      <c r="D95" s="152">
        <f t="shared" si="19"/>
        <v>8915.8955291065249</v>
      </c>
      <c r="E95" s="153">
        <v>100</v>
      </c>
      <c r="F95" s="153">
        <f t="shared" si="20"/>
        <v>9015.8955291065249</v>
      </c>
      <c r="G95" s="102">
        <v>0.03</v>
      </c>
      <c r="H95" s="152">
        <f t="shared" si="21"/>
        <v>2.6747686587319572</v>
      </c>
      <c r="I95" s="169">
        <f t="shared" si="22"/>
        <v>9018.5702977652563</v>
      </c>
      <c r="J95" s="2"/>
      <c r="K95" s="56">
        <v>2028</v>
      </c>
      <c r="L95" s="68">
        <v>89</v>
      </c>
      <c r="M95" s="57" t="s">
        <v>50</v>
      </c>
      <c r="N95" s="154">
        <f t="shared" si="23"/>
        <v>0</v>
      </c>
      <c r="O95" s="154"/>
      <c r="P95" s="155">
        <f t="shared" si="24"/>
        <v>0</v>
      </c>
      <c r="Q95" s="105"/>
      <c r="R95" s="154">
        <f t="shared" si="16"/>
        <v>0</v>
      </c>
      <c r="S95" s="172">
        <f t="shared" si="25"/>
        <v>0</v>
      </c>
      <c r="U95" s="56">
        <v>2028</v>
      </c>
      <c r="V95" s="77">
        <v>89</v>
      </c>
      <c r="W95" s="57" t="s">
        <v>50</v>
      </c>
      <c r="X95" s="156">
        <f t="shared" si="26"/>
        <v>0</v>
      </c>
      <c r="Y95" s="156"/>
      <c r="Z95" s="157">
        <f t="shared" si="27"/>
        <v>0</v>
      </c>
      <c r="AA95" s="107"/>
      <c r="AB95" s="156">
        <f t="shared" si="17"/>
        <v>0</v>
      </c>
      <c r="AC95" s="175">
        <f t="shared" si="28"/>
        <v>0</v>
      </c>
      <c r="AE95" s="56">
        <v>2028</v>
      </c>
      <c r="AF95" s="86">
        <v>89</v>
      </c>
      <c r="AG95" s="57" t="s">
        <v>50</v>
      </c>
      <c r="AH95" s="158">
        <f t="shared" si="29"/>
        <v>0</v>
      </c>
      <c r="AI95" s="158"/>
      <c r="AJ95" s="159">
        <f t="shared" si="30"/>
        <v>0</v>
      </c>
      <c r="AK95" s="109"/>
      <c r="AL95" s="158">
        <f t="shared" si="18"/>
        <v>0</v>
      </c>
      <c r="AM95" s="177">
        <f t="shared" si="31"/>
        <v>0</v>
      </c>
    </row>
    <row r="96" spans="1:39" x14ac:dyDescent="0.2">
      <c r="A96" s="56">
        <v>2028</v>
      </c>
      <c r="B96" s="60">
        <v>90</v>
      </c>
      <c r="C96" s="57" t="s">
        <v>51</v>
      </c>
      <c r="D96" s="152">
        <f t="shared" si="19"/>
        <v>9018.5702977652563</v>
      </c>
      <c r="E96" s="153">
        <v>100</v>
      </c>
      <c r="F96" s="153">
        <f t="shared" si="20"/>
        <v>9118.5702977652563</v>
      </c>
      <c r="G96" s="102">
        <v>0.03</v>
      </c>
      <c r="H96" s="152">
        <f t="shared" si="21"/>
        <v>2.7055710893295766</v>
      </c>
      <c r="I96" s="169">
        <f t="shared" si="22"/>
        <v>9121.2758688545855</v>
      </c>
      <c r="J96" s="2"/>
      <c r="K96" s="56">
        <v>2028</v>
      </c>
      <c r="L96" s="68">
        <v>90</v>
      </c>
      <c r="M96" s="57" t="s">
        <v>51</v>
      </c>
      <c r="N96" s="154">
        <f t="shared" si="23"/>
        <v>0</v>
      </c>
      <c r="O96" s="154"/>
      <c r="P96" s="155">
        <f t="shared" si="24"/>
        <v>0</v>
      </c>
      <c r="Q96" s="105"/>
      <c r="R96" s="154">
        <f t="shared" si="16"/>
        <v>0</v>
      </c>
      <c r="S96" s="172">
        <f t="shared" si="25"/>
        <v>0</v>
      </c>
      <c r="U96" s="56">
        <v>2028</v>
      </c>
      <c r="V96" s="77">
        <v>90</v>
      </c>
      <c r="W96" s="57" t="s">
        <v>51</v>
      </c>
      <c r="X96" s="156">
        <f t="shared" si="26"/>
        <v>0</v>
      </c>
      <c r="Y96" s="156"/>
      <c r="Z96" s="157">
        <f t="shared" si="27"/>
        <v>0</v>
      </c>
      <c r="AA96" s="107"/>
      <c r="AB96" s="156">
        <f t="shared" si="17"/>
        <v>0</v>
      </c>
      <c r="AC96" s="175">
        <f t="shared" si="28"/>
        <v>0</v>
      </c>
      <c r="AE96" s="56">
        <v>2028</v>
      </c>
      <c r="AF96" s="86">
        <v>90</v>
      </c>
      <c r="AG96" s="57" t="s">
        <v>51</v>
      </c>
      <c r="AH96" s="158">
        <f t="shared" si="29"/>
        <v>0</v>
      </c>
      <c r="AI96" s="158"/>
      <c r="AJ96" s="159">
        <f t="shared" si="30"/>
        <v>0</v>
      </c>
      <c r="AK96" s="109"/>
      <c r="AL96" s="158">
        <f t="shared" si="18"/>
        <v>0</v>
      </c>
      <c r="AM96" s="177">
        <f t="shared" si="31"/>
        <v>0</v>
      </c>
    </row>
    <row r="97" spans="1:39" x14ac:dyDescent="0.2">
      <c r="A97" s="56">
        <v>2028</v>
      </c>
      <c r="B97" s="60">
        <v>91</v>
      </c>
      <c r="C97" s="57" t="s">
        <v>52</v>
      </c>
      <c r="D97" s="152">
        <f t="shared" si="19"/>
        <v>9121.2758688545855</v>
      </c>
      <c r="E97" s="153">
        <v>100</v>
      </c>
      <c r="F97" s="153">
        <f t="shared" si="20"/>
        <v>9221.2758688545855</v>
      </c>
      <c r="G97" s="102">
        <v>0.03</v>
      </c>
      <c r="H97" s="152">
        <f t="shared" si="21"/>
        <v>2.7363827606563755</v>
      </c>
      <c r="I97" s="169">
        <f t="shared" si="22"/>
        <v>9224.0122516152423</v>
      </c>
      <c r="J97" s="2"/>
      <c r="K97" s="56">
        <v>2028</v>
      </c>
      <c r="L97" s="68">
        <v>91</v>
      </c>
      <c r="M97" s="57" t="s">
        <v>52</v>
      </c>
      <c r="N97" s="154">
        <f t="shared" si="23"/>
        <v>0</v>
      </c>
      <c r="O97" s="154"/>
      <c r="P97" s="155">
        <f t="shared" si="24"/>
        <v>0</v>
      </c>
      <c r="Q97" s="105"/>
      <c r="R97" s="154">
        <f t="shared" si="16"/>
        <v>0</v>
      </c>
      <c r="S97" s="172">
        <f t="shared" si="25"/>
        <v>0</v>
      </c>
      <c r="U97" s="56">
        <v>2028</v>
      </c>
      <c r="V97" s="77">
        <v>91</v>
      </c>
      <c r="W97" s="57" t="s">
        <v>52</v>
      </c>
      <c r="X97" s="156">
        <f t="shared" si="26"/>
        <v>0</v>
      </c>
      <c r="Y97" s="156"/>
      <c r="Z97" s="157">
        <f t="shared" si="27"/>
        <v>0</v>
      </c>
      <c r="AA97" s="107"/>
      <c r="AB97" s="156">
        <f t="shared" si="17"/>
        <v>0</v>
      </c>
      <c r="AC97" s="175">
        <f t="shared" si="28"/>
        <v>0</v>
      </c>
      <c r="AE97" s="56">
        <v>2028</v>
      </c>
      <c r="AF97" s="86">
        <v>91</v>
      </c>
      <c r="AG97" s="57" t="s">
        <v>52</v>
      </c>
      <c r="AH97" s="158">
        <f t="shared" si="29"/>
        <v>0</v>
      </c>
      <c r="AI97" s="158"/>
      <c r="AJ97" s="159">
        <f t="shared" si="30"/>
        <v>0</v>
      </c>
      <c r="AK97" s="109"/>
      <c r="AL97" s="158">
        <f t="shared" si="18"/>
        <v>0</v>
      </c>
      <c r="AM97" s="177">
        <f t="shared" si="31"/>
        <v>0</v>
      </c>
    </row>
    <row r="98" spans="1:39" x14ac:dyDescent="0.2">
      <c r="A98" s="56">
        <v>2028</v>
      </c>
      <c r="B98" s="60">
        <v>92</v>
      </c>
      <c r="C98" s="57" t="s">
        <v>53</v>
      </c>
      <c r="D98" s="152">
        <f t="shared" si="19"/>
        <v>9224.0122516152423</v>
      </c>
      <c r="E98" s="153">
        <v>100</v>
      </c>
      <c r="F98" s="153">
        <f t="shared" si="20"/>
        <v>9324.0122516152423</v>
      </c>
      <c r="G98" s="102">
        <v>0.03</v>
      </c>
      <c r="H98" s="152">
        <f t="shared" si="21"/>
        <v>2.7672036754845726</v>
      </c>
      <c r="I98" s="169">
        <f t="shared" si="22"/>
        <v>9326.7794552907271</v>
      </c>
      <c r="J98" s="2"/>
      <c r="K98" s="56">
        <v>2028</v>
      </c>
      <c r="L98" s="68">
        <v>92</v>
      </c>
      <c r="M98" s="57" t="s">
        <v>53</v>
      </c>
      <c r="N98" s="154">
        <f t="shared" si="23"/>
        <v>0</v>
      </c>
      <c r="O98" s="154"/>
      <c r="P98" s="155">
        <f t="shared" si="24"/>
        <v>0</v>
      </c>
      <c r="Q98" s="105"/>
      <c r="R98" s="154">
        <f t="shared" si="16"/>
        <v>0</v>
      </c>
      <c r="S98" s="172">
        <f t="shared" si="25"/>
        <v>0</v>
      </c>
      <c r="U98" s="56">
        <v>2028</v>
      </c>
      <c r="V98" s="77">
        <v>92</v>
      </c>
      <c r="W98" s="57" t="s">
        <v>53</v>
      </c>
      <c r="X98" s="156">
        <f t="shared" si="26"/>
        <v>0</v>
      </c>
      <c r="Y98" s="156"/>
      <c r="Z98" s="157">
        <f t="shared" si="27"/>
        <v>0</v>
      </c>
      <c r="AA98" s="107"/>
      <c r="AB98" s="156">
        <f t="shared" si="17"/>
        <v>0</v>
      </c>
      <c r="AC98" s="175">
        <f t="shared" si="28"/>
        <v>0</v>
      </c>
      <c r="AE98" s="56">
        <v>2028</v>
      </c>
      <c r="AF98" s="86">
        <v>92</v>
      </c>
      <c r="AG98" s="57" t="s">
        <v>53</v>
      </c>
      <c r="AH98" s="158">
        <f t="shared" si="29"/>
        <v>0</v>
      </c>
      <c r="AI98" s="158"/>
      <c r="AJ98" s="159">
        <f t="shared" si="30"/>
        <v>0</v>
      </c>
      <c r="AK98" s="109"/>
      <c r="AL98" s="158">
        <f t="shared" si="18"/>
        <v>0</v>
      </c>
      <c r="AM98" s="177">
        <f t="shared" si="31"/>
        <v>0</v>
      </c>
    </row>
    <row r="99" spans="1:39" x14ac:dyDescent="0.2">
      <c r="A99" s="56">
        <v>2028</v>
      </c>
      <c r="B99" s="60">
        <v>93</v>
      </c>
      <c r="C99" s="57" t="s">
        <v>54</v>
      </c>
      <c r="D99" s="152">
        <f t="shared" si="19"/>
        <v>9326.7794552907271</v>
      </c>
      <c r="E99" s="153">
        <v>100</v>
      </c>
      <c r="F99" s="153">
        <f t="shared" si="20"/>
        <v>9426.7794552907271</v>
      </c>
      <c r="G99" s="102">
        <v>0.03</v>
      </c>
      <c r="H99" s="152">
        <f t="shared" si="21"/>
        <v>2.7980338365872179</v>
      </c>
      <c r="I99" s="169">
        <f t="shared" si="22"/>
        <v>9429.577489127314</v>
      </c>
      <c r="J99" s="2"/>
      <c r="K99" s="56">
        <v>2028</v>
      </c>
      <c r="L99" s="68">
        <v>93</v>
      </c>
      <c r="M99" s="57" t="s">
        <v>54</v>
      </c>
      <c r="N99" s="154">
        <f t="shared" si="23"/>
        <v>0</v>
      </c>
      <c r="O99" s="154"/>
      <c r="P99" s="155">
        <f t="shared" si="24"/>
        <v>0</v>
      </c>
      <c r="Q99" s="105"/>
      <c r="R99" s="154">
        <f t="shared" si="16"/>
        <v>0</v>
      </c>
      <c r="S99" s="172">
        <f t="shared" si="25"/>
        <v>0</v>
      </c>
      <c r="U99" s="56">
        <v>2028</v>
      </c>
      <c r="V99" s="77">
        <v>93</v>
      </c>
      <c r="W99" s="57" t="s">
        <v>54</v>
      </c>
      <c r="X99" s="156">
        <f t="shared" si="26"/>
        <v>0</v>
      </c>
      <c r="Y99" s="156"/>
      <c r="Z99" s="157">
        <f t="shared" si="27"/>
        <v>0</v>
      </c>
      <c r="AA99" s="107"/>
      <c r="AB99" s="156">
        <f t="shared" si="17"/>
        <v>0</v>
      </c>
      <c r="AC99" s="175">
        <f t="shared" si="28"/>
        <v>0</v>
      </c>
      <c r="AE99" s="56">
        <v>2028</v>
      </c>
      <c r="AF99" s="86">
        <v>93</v>
      </c>
      <c r="AG99" s="57" t="s">
        <v>54</v>
      </c>
      <c r="AH99" s="158">
        <f t="shared" si="29"/>
        <v>0</v>
      </c>
      <c r="AI99" s="158"/>
      <c r="AJ99" s="159">
        <f t="shared" si="30"/>
        <v>0</v>
      </c>
      <c r="AK99" s="109"/>
      <c r="AL99" s="158">
        <f t="shared" si="18"/>
        <v>0</v>
      </c>
      <c r="AM99" s="177">
        <f t="shared" si="31"/>
        <v>0</v>
      </c>
    </row>
    <row r="100" spans="1:39" x14ac:dyDescent="0.2">
      <c r="A100" s="56">
        <v>2028</v>
      </c>
      <c r="B100" s="60">
        <v>94</v>
      </c>
      <c r="C100" s="57" t="s">
        <v>55</v>
      </c>
      <c r="D100" s="152">
        <f t="shared" si="19"/>
        <v>9429.577489127314</v>
      </c>
      <c r="E100" s="153">
        <v>100</v>
      </c>
      <c r="F100" s="153">
        <f t="shared" si="20"/>
        <v>9529.577489127314</v>
      </c>
      <c r="G100" s="102">
        <v>0.03</v>
      </c>
      <c r="H100" s="152">
        <f t="shared" si="21"/>
        <v>2.8288732467381941</v>
      </c>
      <c r="I100" s="169">
        <f t="shared" si="22"/>
        <v>9532.4063623740531</v>
      </c>
      <c r="J100" s="2"/>
      <c r="K100" s="56">
        <v>2028</v>
      </c>
      <c r="L100" s="68">
        <v>94</v>
      </c>
      <c r="M100" s="57" t="s">
        <v>55</v>
      </c>
      <c r="N100" s="154">
        <f t="shared" si="23"/>
        <v>0</v>
      </c>
      <c r="O100" s="154"/>
      <c r="P100" s="155">
        <f t="shared" si="24"/>
        <v>0</v>
      </c>
      <c r="Q100" s="105"/>
      <c r="R100" s="154">
        <f t="shared" si="16"/>
        <v>0</v>
      </c>
      <c r="S100" s="172">
        <f t="shared" si="25"/>
        <v>0</v>
      </c>
      <c r="U100" s="56">
        <v>2028</v>
      </c>
      <c r="V100" s="77">
        <v>94</v>
      </c>
      <c r="W100" s="57" t="s">
        <v>55</v>
      </c>
      <c r="X100" s="156">
        <f t="shared" si="26"/>
        <v>0</v>
      </c>
      <c r="Y100" s="156"/>
      <c r="Z100" s="157">
        <f t="shared" si="27"/>
        <v>0</v>
      </c>
      <c r="AA100" s="107"/>
      <c r="AB100" s="156">
        <f t="shared" si="17"/>
        <v>0</v>
      </c>
      <c r="AC100" s="175">
        <f t="shared" si="28"/>
        <v>0</v>
      </c>
      <c r="AE100" s="56">
        <v>2028</v>
      </c>
      <c r="AF100" s="86">
        <v>94</v>
      </c>
      <c r="AG100" s="57" t="s">
        <v>55</v>
      </c>
      <c r="AH100" s="158">
        <f t="shared" si="29"/>
        <v>0</v>
      </c>
      <c r="AI100" s="158"/>
      <c r="AJ100" s="159">
        <f t="shared" si="30"/>
        <v>0</v>
      </c>
      <c r="AK100" s="109"/>
      <c r="AL100" s="158">
        <f t="shared" si="18"/>
        <v>0</v>
      </c>
      <c r="AM100" s="177">
        <f t="shared" si="31"/>
        <v>0</v>
      </c>
    </row>
    <row r="101" spans="1:39" x14ac:dyDescent="0.2">
      <c r="A101" s="56">
        <v>2028</v>
      </c>
      <c r="B101" s="60">
        <v>95</v>
      </c>
      <c r="C101" s="57" t="s">
        <v>56</v>
      </c>
      <c r="D101" s="152">
        <f t="shared" si="19"/>
        <v>9532.4063623740531</v>
      </c>
      <c r="E101" s="153">
        <v>100</v>
      </c>
      <c r="F101" s="153">
        <f t="shared" si="20"/>
        <v>9632.4063623740531</v>
      </c>
      <c r="G101" s="102">
        <v>0.03</v>
      </c>
      <c r="H101" s="152">
        <f t="shared" si="21"/>
        <v>2.8597219087122157</v>
      </c>
      <c r="I101" s="169">
        <f t="shared" si="22"/>
        <v>9635.2660842827645</v>
      </c>
      <c r="J101" s="2"/>
      <c r="K101" s="56">
        <v>2028</v>
      </c>
      <c r="L101" s="68">
        <v>95</v>
      </c>
      <c r="M101" s="57" t="s">
        <v>56</v>
      </c>
      <c r="N101" s="154">
        <f t="shared" si="23"/>
        <v>0</v>
      </c>
      <c r="O101" s="154"/>
      <c r="P101" s="155">
        <f t="shared" si="24"/>
        <v>0</v>
      </c>
      <c r="Q101" s="105"/>
      <c r="R101" s="154">
        <f t="shared" si="16"/>
        <v>0</v>
      </c>
      <c r="S101" s="172">
        <f t="shared" si="25"/>
        <v>0</v>
      </c>
      <c r="U101" s="56">
        <v>2028</v>
      </c>
      <c r="V101" s="77">
        <v>95</v>
      </c>
      <c r="W101" s="57" t="s">
        <v>56</v>
      </c>
      <c r="X101" s="156">
        <f t="shared" si="26"/>
        <v>0</v>
      </c>
      <c r="Y101" s="156"/>
      <c r="Z101" s="157">
        <f t="shared" si="27"/>
        <v>0</v>
      </c>
      <c r="AA101" s="107"/>
      <c r="AB101" s="156">
        <f t="shared" si="17"/>
        <v>0</v>
      </c>
      <c r="AC101" s="175">
        <f t="shared" si="28"/>
        <v>0</v>
      </c>
      <c r="AE101" s="56">
        <v>2028</v>
      </c>
      <c r="AF101" s="86">
        <v>95</v>
      </c>
      <c r="AG101" s="57" t="s">
        <v>56</v>
      </c>
      <c r="AH101" s="158">
        <f t="shared" si="29"/>
        <v>0</v>
      </c>
      <c r="AI101" s="158"/>
      <c r="AJ101" s="159">
        <f t="shared" si="30"/>
        <v>0</v>
      </c>
      <c r="AK101" s="109"/>
      <c r="AL101" s="158">
        <f t="shared" si="18"/>
        <v>0</v>
      </c>
      <c r="AM101" s="177">
        <f t="shared" si="31"/>
        <v>0</v>
      </c>
    </row>
    <row r="102" spans="1:39" x14ac:dyDescent="0.2">
      <c r="A102" s="56">
        <v>2028</v>
      </c>
      <c r="B102" s="60">
        <v>96</v>
      </c>
      <c r="C102" s="57" t="s">
        <v>57</v>
      </c>
      <c r="D102" s="152">
        <f t="shared" si="19"/>
        <v>9635.2660842827645</v>
      </c>
      <c r="E102" s="153">
        <v>100</v>
      </c>
      <c r="F102" s="153">
        <f t="shared" si="20"/>
        <v>9735.2660842827645</v>
      </c>
      <c r="G102" s="102">
        <v>0.03</v>
      </c>
      <c r="H102" s="152">
        <f t="shared" si="21"/>
        <v>2.8905798252848292</v>
      </c>
      <c r="I102" s="169">
        <f t="shared" si="22"/>
        <v>9738.1566641080499</v>
      </c>
      <c r="J102" s="2"/>
      <c r="K102" s="56">
        <v>2028</v>
      </c>
      <c r="L102" s="68">
        <v>96</v>
      </c>
      <c r="M102" s="57" t="s">
        <v>57</v>
      </c>
      <c r="N102" s="154">
        <f t="shared" si="23"/>
        <v>0</v>
      </c>
      <c r="O102" s="154"/>
      <c r="P102" s="155">
        <f t="shared" si="24"/>
        <v>0</v>
      </c>
      <c r="Q102" s="105"/>
      <c r="R102" s="154">
        <f t="shared" si="16"/>
        <v>0</v>
      </c>
      <c r="S102" s="172">
        <f t="shared" si="25"/>
        <v>0</v>
      </c>
      <c r="U102" s="56">
        <v>2028</v>
      </c>
      <c r="V102" s="77">
        <v>96</v>
      </c>
      <c r="W102" s="57" t="s">
        <v>57</v>
      </c>
      <c r="X102" s="156">
        <f t="shared" si="26"/>
        <v>0</v>
      </c>
      <c r="Y102" s="156"/>
      <c r="Z102" s="157">
        <f t="shared" si="27"/>
        <v>0</v>
      </c>
      <c r="AA102" s="107"/>
      <c r="AB102" s="156">
        <f t="shared" si="17"/>
        <v>0</v>
      </c>
      <c r="AC102" s="175">
        <f t="shared" si="28"/>
        <v>0</v>
      </c>
      <c r="AE102" s="56">
        <v>2028</v>
      </c>
      <c r="AF102" s="86">
        <v>96</v>
      </c>
      <c r="AG102" s="57" t="s">
        <v>57</v>
      </c>
      <c r="AH102" s="158">
        <f t="shared" si="29"/>
        <v>0</v>
      </c>
      <c r="AI102" s="158"/>
      <c r="AJ102" s="159">
        <f t="shared" si="30"/>
        <v>0</v>
      </c>
      <c r="AK102" s="109"/>
      <c r="AL102" s="158">
        <f t="shared" si="18"/>
        <v>0</v>
      </c>
      <c r="AM102" s="177">
        <f t="shared" si="31"/>
        <v>0</v>
      </c>
    </row>
    <row r="103" spans="1:39" x14ac:dyDescent="0.2">
      <c r="A103" s="14">
        <v>2029</v>
      </c>
      <c r="B103" s="60">
        <v>97</v>
      </c>
      <c r="C103" s="51" t="s">
        <v>46</v>
      </c>
      <c r="D103" s="152">
        <f t="shared" si="19"/>
        <v>9738.1566641080499</v>
      </c>
      <c r="E103" s="153">
        <v>100</v>
      </c>
      <c r="F103" s="153">
        <f t="shared" si="20"/>
        <v>9838.1566641080499</v>
      </c>
      <c r="G103" s="102">
        <v>0.03</v>
      </c>
      <c r="H103" s="152">
        <f t="shared" si="21"/>
        <v>2.9214469992324146</v>
      </c>
      <c r="I103" s="169">
        <f t="shared" si="22"/>
        <v>9841.0781111072829</v>
      </c>
      <c r="J103" s="2"/>
      <c r="K103" s="14">
        <v>2029</v>
      </c>
      <c r="L103" s="68">
        <v>97</v>
      </c>
      <c r="M103" s="51" t="s">
        <v>46</v>
      </c>
      <c r="N103" s="154">
        <f t="shared" si="23"/>
        <v>0</v>
      </c>
      <c r="O103" s="154"/>
      <c r="P103" s="155">
        <f t="shared" si="24"/>
        <v>0</v>
      </c>
      <c r="Q103" s="105"/>
      <c r="R103" s="154">
        <f t="shared" si="16"/>
        <v>0</v>
      </c>
      <c r="S103" s="172">
        <f t="shared" si="25"/>
        <v>0</v>
      </c>
      <c r="U103" s="14">
        <v>2029</v>
      </c>
      <c r="V103" s="77">
        <v>97</v>
      </c>
      <c r="W103" s="51" t="s">
        <v>46</v>
      </c>
      <c r="X103" s="156">
        <f t="shared" si="26"/>
        <v>0</v>
      </c>
      <c r="Y103" s="156"/>
      <c r="Z103" s="157">
        <f t="shared" si="27"/>
        <v>0</v>
      </c>
      <c r="AA103" s="107"/>
      <c r="AB103" s="156">
        <f t="shared" si="17"/>
        <v>0</v>
      </c>
      <c r="AC103" s="175">
        <f t="shared" si="28"/>
        <v>0</v>
      </c>
      <c r="AE103" s="14">
        <v>2029</v>
      </c>
      <c r="AF103" s="86">
        <v>97</v>
      </c>
      <c r="AG103" s="51" t="s">
        <v>46</v>
      </c>
      <c r="AH103" s="158">
        <f t="shared" si="29"/>
        <v>0</v>
      </c>
      <c r="AI103" s="158"/>
      <c r="AJ103" s="159">
        <f t="shared" si="30"/>
        <v>0</v>
      </c>
      <c r="AK103" s="109"/>
      <c r="AL103" s="158">
        <f t="shared" si="18"/>
        <v>0</v>
      </c>
      <c r="AM103" s="177">
        <f t="shared" si="31"/>
        <v>0</v>
      </c>
    </row>
    <row r="104" spans="1:39" x14ac:dyDescent="0.2">
      <c r="A104" s="14">
        <v>2029</v>
      </c>
      <c r="B104" s="60">
        <v>98</v>
      </c>
      <c r="C104" s="51" t="s">
        <v>47</v>
      </c>
      <c r="D104" s="152">
        <f t="shared" si="19"/>
        <v>9841.0781111072829</v>
      </c>
      <c r="E104" s="153">
        <v>100</v>
      </c>
      <c r="F104" s="153">
        <f t="shared" si="20"/>
        <v>9941.0781111072829</v>
      </c>
      <c r="G104" s="102">
        <v>0.03</v>
      </c>
      <c r="H104" s="152">
        <f t="shared" si="21"/>
        <v>2.9523234333321846</v>
      </c>
      <c r="I104" s="169">
        <f t="shared" si="22"/>
        <v>9944.0304345406148</v>
      </c>
      <c r="J104" s="2"/>
      <c r="K104" s="14">
        <v>2029</v>
      </c>
      <c r="L104" s="68">
        <v>98</v>
      </c>
      <c r="M104" s="51" t="s">
        <v>47</v>
      </c>
      <c r="N104" s="154">
        <f t="shared" si="23"/>
        <v>0</v>
      </c>
      <c r="O104" s="154"/>
      <c r="P104" s="155">
        <f t="shared" si="24"/>
        <v>0</v>
      </c>
      <c r="Q104" s="105"/>
      <c r="R104" s="154">
        <f t="shared" si="16"/>
        <v>0</v>
      </c>
      <c r="S104" s="172">
        <f t="shared" si="25"/>
        <v>0</v>
      </c>
      <c r="U104" s="14">
        <v>2029</v>
      </c>
      <c r="V104" s="77">
        <v>98</v>
      </c>
      <c r="W104" s="51" t="s">
        <v>47</v>
      </c>
      <c r="X104" s="156">
        <f t="shared" si="26"/>
        <v>0</v>
      </c>
      <c r="Y104" s="156"/>
      <c r="Z104" s="157">
        <f t="shared" si="27"/>
        <v>0</v>
      </c>
      <c r="AA104" s="107"/>
      <c r="AB104" s="156">
        <f t="shared" si="17"/>
        <v>0</v>
      </c>
      <c r="AC104" s="175">
        <f t="shared" si="28"/>
        <v>0</v>
      </c>
      <c r="AE104" s="14">
        <v>2029</v>
      </c>
      <c r="AF104" s="86">
        <v>98</v>
      </c>
      <c r="AG104" s="51" t="s">
        <v>47</v>
      </c>
      <c r="AH104" s="158">
        <f t="shared" si="29"/>
        <v>0</v>
      </c>
      <c r="AI104" s="158"/>
      <c r="AJ104" s="159">
        <f t="shared" si="30"/>
        <v>0</v>
      </c>
      <c r="AK104" s="109"/>
      <c r="AL104" s="158">
        <f t="shared" si="18"/>
        <v>0</v>
      </c>
      <c r="AM104" s="177">
        <f t="shared" si="31"/>
        <v>0</v>
      </c>
    </row>
    <row r="105" spans="1:39" x14ac:dyDescent="0.2">
      <c r="A105" s="14">
        <v>2029</v>
      </c>
      <c r="B105" s="60">
        <v>99</v>
      </c>
      <c r="C105" s="51" t="s">
        <v>48</v>
      </c>
      <c r="D105" s="152">
        <f t="shared" si="19"/>
        <v>9944.0304345406148</v>
      </c>
      <c r="E105" s="153">
        <v>100</v>
      </c>
      <c r="F105" s="153">
        <f t="shared" si="20"/>
        <v>10044.030434540615</v>
      </c>
      <c r="G105" s="102">
        <v>0.03</v>
      </c>
      <c r="H105" s="152">
        <f t="shared" si="21"/>
        <v>2.9832091303621842</v>
      </c>
      <c r="I105" s="169">
        <f t="shared" si="22"/>
        <v>10047.013643670976</v>
      </c>
      <c r="J105" s="2"/>
      <c r="K105" s="14">
        <v>2029</v>
      </c>
      <c r="L105" s="68">
        <v>99</v>
      </c>
      <c r="M105" s="51" t="s">
        <v>48</v>
      </c>
      <c r="N105" s="154">
        <f t="shared" si="23"/>
        <v>0</v>
      </c>
      <c r="O105" s="154"/>
      <c r="P105" s="155">
        <f t="shared" si="24"/>
        <v>0</v>
      </c>
      <c r="Q105" s="105"/>
      <c r="R105" s="154">
        <f t="shared" si="16"/>
        <v>0</v>
      </c>
      <c r="S105" s="172">
        <f t="shared" si="25"/>
        <v>0</v>
      </c>
      <c r="U105" s="14">
        <v>2029</v>
      </c>
      <c r="V105" s="77">
        <v>99</v>
      </c>
      <c r="W105" s="51" t="s">
        <v>48</v>
      </c>
      <c r="X105" s="156">
        <f t="shared" si="26"/>
        <v>0</v>
      </c>
      <c r="Y105" s="156"/>
      <c r="Z105" s="157">
        <f t="shared" si="27"/>
        <v>0</v>
      </c>
      <c r="AA105" s="107"/>
      <c r="AB105" s="156">
        <f t="shared" si="17"/>
        <v>0</v>
      </c>
      <c r="AC105" s="175">
        <f t="shared" si="28"/>
        <v>0</v>
      </c>
      <c r="AE105" s="14">
        <v>2029</v>
      </c>
      <c r="AF105" s="86">
        <v>99</v>
      </c>
      <c r="AG105" s="51" t="s">
        <v>48</v>
      </c>
      <c r="AH105" s="158">
        <f t="shared" si="29"/>
        <v>0</v>
      </c>
      <c r="AI105" s="158"/>
      <c r="AJ105" s="159">
        <f t="shared" si="30"/>
        <v>0</v>
      </c>
      <c r="AK105" s="109"/>
      <c r="AL105" s="158">
        <f t="shared" si="18"/>
        <v>0</v>
      </c>
      <c r="AM105" s="177">
        <f t="shared" si="31"/>
        <v>0</v>
      </c>
    </row>
    <row r="106" spans="1:39" x14ac:dyDescent="0.2">
      <c r="A106" s="14">
        <v>2029</v>
      </c>
      <c r="B106" s="60">
        <v>100</v>
      </c>
      <c r="C106" s="51" t="s">
        <v>49</v>
      </c>
      <c r="D106" s="152">
        <f t="shared" si="19"/>
        <v>10047.013643670976</v>
      </c>
      <c r="E106" s="153">
        <v>100</v>
      </c>
      <c r="F106" s="153">
        <f t="shared" si="20"/>
        <v>10147.013643670976</v>
      </c>
      <c r="G106" s="102">
        <v>0.03</v>
      </c>
      <c r="H106" s="152">
        <f t="shared" si="21"/>
        <v>3.0141040931012926</v>
      </c>
      <c r="I106" s="169">
        <f t="shared" si="22"/>
        <v>10150.027747764078</v>
      </c>
      <c r="J106" s="2"/>
      <c r="K106" s="14">
        <v>2029</v>
      </c>
      <c r="L106" s="68">
        <v>100</v>
      </c>
      <c r="M106" s="51" t="s">
        <v>49</v>
      </c>
      <c r="N106" s="154">
        <f t="shared" si="23"/>
        <v>0</v>
      </c>
      <c r="O106" s="154"/>
      <c r="P106" s="155">
        <f t="shared" si="24"/>
        <v>0</v>
      </c>
      <c r="Q106" s="105"/>
      <c r="R106" s="154">
        <f t="shared" si="16"/>
        <v>0</v>
      </c>
      <c r="S106" s="172">
        <f t="shared" si="25"/>
        <v>0</v>
      </c>
      <c r="U106" s="14">
        <v>2029</v>
      </c>
      <c r="V106" s="77">
        <v>100</v>
      </c>
      <c r="W106" s="51" t="s">
        <v>49</v>
      </c>
      <c r="X106" s="156">
        <f t="shared" si="26"/>
        <v>0</v>
      </c>
      <c r="Y106" s="156"/>
      <c r="Z106" s="157">
        <f t="shared" si="27"/>
        <v>0</v>
      </c>
      <c r="AA106" s="107"/>
      <c r="AB106" s="156">
        <f t="shared" si="17"/>
        <v>0</v>
      </c>
      <c r="AC106" s="175">
        <f t="shared" si="28"/>
        <v>0</v>
      </c>
      <c r="AE106" s="14">
        <v>2029</v>
      </c>
      <c r="AF106" s="86">
        <v>100</v>
      </c>
      <c r="AG106" s="51" t="s">
        <v>49</v>
      </c>
      <c r="AH106" s="158">
        <f t="shared" si="29"/>
        <v>0</v>
      </c>
      <c r="AI106" s="158"/>
      <c r="AJ106" s="159">
        <f t="shared" si="30"/>
        <v>0</v>
      </c>
      <c r="AK106" s="109"/>
      <c r="AL106" s="158">
        <f t="shared" si="18"/>
        <v>0</v>
      </c>
      <c r="AM106" s="177">
        <f t="shared" si="31"/>
        <v>0</v>
      </c>
    </row>
    <row r="107" spans="1:39" x14ac:dyDescent="0.2">
      <c r="A107" s="14">
        <v>2029</v>
      </c>
      <c r="B107" s="60">
        <v>101</v>
      </c>
      <c r="C107" s="51" t="s">
        <v>50</v>
      </c>
      <c r="D107" s="152">
        <f t="shared" si="19"/>
        <v>10150.027747764078</v>
      </c>
      <c r="E107" s="153">
        <v>100</v>
      </c>
      <c r="F107" s="153">
        <f t="shared" si="20"/>
        <v>10250.027747764078</v>
      </c>
      <c r="G107" s="102">
        <v>0.03</v>
      </c>
      <c r="H107" s="152">
        <f t="shared" si="21"/>
        <v>3.0450083243292232</v>
      </c>
      <c r="I107" s="169">
        <f t="shared" si="22"/>
        <v>10253.072756088406</v>
      </c>
      <c r="J107" s="2"/>
      <c r="K107" s="14">
        <v>2029</v>
      </c>
      <c r="L107" s="68">
        <v>101</v>
      </c>
      <c r="M107" s="51" t="s">
        <v>50</v>
      </c>
      <c r="N107" s="154">
        <f t="shared" si="23"/>
        <v>0</v>
      </c>
      <c r="O107" s="154"/>
      <c r="P107" s="155">
        <f t="shared" si="24"/>
        <v>0</v>
      </c>
      <c r="Q107" s="105"/>
      <c r="R107" s="154">
        <f t="shared" si="16"/>
        <v>0</v>
      </c>
      <c r="S107" s="172">
        <f t="shared" si="25"/>
        <v>0</v>
      </c>
      <c r="U107" s="14">
        <v>2029</v>
      </c>
      <c r="V107" s="77">
        <v>101</v>
      </c>
      <c r="W107" s="51" t="s">
        <v>50</v>
      </c>
      <c r="X107" s="156">
        <f t="shared" si="26"/>
        <v>0</v>
      </c>
      <c r="Y107" s="156"/>
      <c r="Z107" s="157">
        <f t="shared" si="27"/>
        <v>0</v>
      </c>
      <c r="AA107" s="107"/>
      <c r="AB107" s="156">
        <f t="shared" si="17"/>
        <v>0</v>
      </c>
      <c r="AC107" s="175">
        <f t="shared" si="28"/>
        <v>0</v>
      </c>
      <c r="AE107" s="14">
        <v>2029</v>
      </c>
      <c r="AF107" s="86">
        <v>101</v>
      </c>
      <c r="AG107" s="51" t="s">
        <v>50</v>
      </c>
      <c r="AH107" s="158">
        <f t="shared" si="29"/>
        <v>0</v>
      </c>
      <c r="AI107" s="158"/>
      <c r="AJ107" s="159">
        <f t="shared" si="30"/>
        <v>0</v>
      </c>
      <c r="AK107" s="109"/>
      <c r="AL107" s="158">
        <f t="shared" si="18"/>
        <v>0</v>
      </c>
      <c r="AM107" s="177">
        <f t="shared" si="31"/>
        <v>0</v>
      </c>
    </row>
    <row r="108" spans="1:39" x14ac:dyDescent="0.2">
      <c r="A108" s="14">
        <v>2029</v>
      </c>
      <c r="B108" s="60">
        <v>102</v>
      </c>
      <c r="C108" s="51" t="s">
        <v>51</v>
      </c>
      <c r="D108" s="152">
        <f t="shared" si="19"/>
        <v>10253.072756088406</v>
      </c>
      <c r="E108" s="153">
        <v>100</v>
      </c>
      <c r="F108" s="153">
        <f t="shared" si="20"/>
        <v>10353.072756088406</v>
      </c>
      <c r="G108" s="102">
        <v>0.03</v>
      </c>
      <c r="H108" s="152">
        <f t="shared" si="21"/>
        <v>3.0759218268265216</v>
      </c>
      <c r="I108" s="169">
        <f t="shared" si="22"/>
        <v>10356.148677915233</v>
      </c>
      <c r="J108" s="2"/>
      <c r="K108" s="14">
        <v>2029</v>
      </c>
      <c r="L108" s="68">
        <v>102</v>
      </c>
      <c r="M108" s="51" t="s">
        <v>51</v>
      </c>
      <c r="N108" s="154">
        <f t="shared" si="23"/>
        <v>0</v>
      </c>
      <c r="O108" s="154"/>
      <c r="P108" s="155">
        <f t="shared" si="24"/>
        <v>0</v>
      </c>
      <c r="Q108" s="105"/>
      <c r="R108" s="154">
        <f t="shared" si="16"/>
        <v>0</v>
      </c>
      <c r="S108" s="172">
        <f t="shared" si="25"/>
        <v>0</v>
      </c>
      <c r="U108" s="14">
        <v>2029</v>
      </c>
      <c r="V108" s="77">
        <v>102</v>
      </c>
      <c r="W108" s="51" t="s">
        <v>51</v>
      </c>
      <c r="X108" s="156">
        <f t="shared" si="26"/>
        <v>0</v>
      </c>
      <c r="Y108" s="156"/>
      <c r="Z108" s="157">
        <f t="shared" si="27"/>
        <v>0</v>
      </c>
      <c r="AA108" s="107"/>
      <c r="AB108" s="156">
        <f t="shared" si="17"/>
        <v>0</v>
      </c>
      <c r="AC108" s="175">
        <f t="shared" si="28"/>
        <v>0</v>
      </c>
      <c r="AE108" s="14">
        <v>2029</v>
      </c>
      <c r="AF108" s="86">
        <v>102</v>
      </c>
      <c r="AG108" s="51" t="s">
        <v>51</v>
      </c>
      <c r="AH108" s="158">
        <f t="shared" si="29"/>
        <v>0</v>
      </c>
      <c r="AI108" s="158"/>
      <c r="AJ108" s="159">
        <f t="shared" si="30"/>
        <v>0</v>
      </c>
      <c r="AK108" s="109"/>
      <c r="AL108" s="158">
        <f t="shared" si="18"/>
        <v>0</v>
      </c>
      <c r="AM108" s="177">
        <f t="shared" si="31"/>
        <v>0</v>
      </c>
    </row>
    <row r="109" spans="1:39" x14ac:dyDescent="0.2">
      <c r="A109" s="14">
        <v>2029</v>
      </c>
      <c r="B109" s="60">
        <v>103</v>
      </c>
      <c r="C109" s="51" t="s">
        <v>52</v>
      </c>
      <c r="D109" s="152">
        <f t="shared" si="19"/>
        <v>10356.148677915233</v>
      </c>
      <c r="E109" s="153">
        <v>100</v>
      </c>
      <c r="F109" s="153">
        <f t="shared" si="20"/>
        <v>10456.148677915233</v>
      </c>
      <c r="G109" s="102">
        <v>0.03</v>
      </c>
      <c r="H109" s="152">
        <f t="shared" si="21"/>
        <v>3.1068446033745696</v>
      </c>
      <c r="I109" s="169">
        <f t="shared" si="22"/>
        <v>10459.255522518608</v>
      </c>
      <c r="J109" s="2"/>
      <c r="K109" s="14">
        <v>2029</v>
      </c>
      <c r="L109" s="68">
        <v>103</v>
      </c>
      <c r="M109" s="51" t="s">
        <v>52</v>
      </c>
      <c r="N109" s="154">
        <f t="shared" si="23"/>
        <v>0</v>
      </c>
      <c r="O109" s="154"/>
      <c r="P109" s="155">
        <f t="shared" si="24"/>
        <v>0</v>
      </c>
      <c r="Q109" s="105"/>
      <c r="R109" s="154">
        <f t="shared" si="16"/>
        <v>0</v>
      </c>
      <c r="S109" s="172">
        <f t="shared" si="25"/>
        <v>0</v>
      </c>
      <c r="U109" s="14">
        <v>2029</v>
      </c>
      <c r="V109" s="77">
        <v>103</v>
      </c>
      <c r="W109" s="51" t="s">
        <v>52</v>
      </c>
      <c r="X109" s="156">
        <f t="shared" si="26"/>
        <v>0</v>
      </c>
      <c r="Y109" s="156"/>
      <c r="Z109" s="157">
        <f t="shared" si="27"/>
        <v>0</v>
      </c>
      <c r="AA109" s="107"/>
      <c r="AB109" s="156">
        <f t="shared" si="17"/>
        <v>0</v>
      </c>
      <c r="AC109" s="175">
        <f t="shared" si="28"/>
        <v>0</v>
      </c>
      <c r="AE109" s="14">
        <v>2029</v>
      </c>
      <c r="AF109" s="86">
        <v>103</v>
      </c>
      <c r="AG109" s="51" t="s">
        <v>52</v>
      </c>
      <c r="AH109" s="158">
        <f t="shared" si="29"/>
        <v>0</v>
      </c>
      <c r="AI109" s="158"/>
      <c r="AJ109" s="159">
        <f t="shared" si="30"/>
        <v>0</v>
      </c>
      <c r="AK109" s="109"/>
      <c r="AL109" s="158">
        <f t="shared" si="18"/>
        <v>0</v>
      </c>
      <c r="AM109" s="177">
        <f t="shared" si="31"/>
        <v>0</v>
      </c>
    </row>
    <row r="110" spans="1:39" x14ac:dyDescent="0.2">
      <c r="A110" s="14">
        <v>2029</v>
      </c>
      <c r="B110" s="60">
        <v>104</v>
      </c>
      <c r="C110" s="51" t="s">
        <v>53</v>
      </c>
      <c r="D110" s="152">
        <f t="shared" si="19"/>
        <v>10459.255522518608</v>
      </c>
      <c r="E110" s="153">
        <v>100</v>
      </c>
      <c r="F110" s="153">
        <f t="shared" si="20"/>
        <v>10559.255522518608</v>
      </c>
      <c r="G110" s="102">
        <v>0.03</v>
      </c>
      <c r="H110" s="152">
        <f t="shared" si="21"/>
        <v>3.137776656755582</v>
      </c>
      <c r="I110" s="169">
        <f t="shared" si="22"/>
        <v>10562.393299175363</v>
      </c>
      <c r="J110" s="2"/>
      <c r="K110" s="14">
        <v>2029</v>
      </c>
      <c r="L110" s="68">
        <v>104</v>
      </c>
      <c r="M110" s="51" t="s">
        <v>53</v>
      </c>
      <c r="N110" s="154">
        <f t="shared" si="23"/>
        <v>0</v>
      </c>
      <c r="O110" s="154"/>
      <c r="P110" s="155">
        <f t="shared" si="24"/>
        <v>0</v>
      </c>
      <c r="Q110" s="105"/>
      <c r="R110" s="154">
        <f t="shared" si="16"/>
        <v>0</v>
      </c>
      <c r="S110" s="172">
        <f t="shared" si="25"/>
        <v>0</v>
      </c>
      <c r="U110" s="14">
        <v>2029</v>
      </c>
      <c r="V110" s="77">
        <v>104</v>
      </c>
      <c r="W110" s="51" t="s">
        <v>53</v>
      </c>
      <c r="X110" s="156">
        <f t="shared" si="26"/>
        <v>0</v>
      </c>
      <c r="Y110" s="156"/>
      <c r="Z110" s="157">
        <f t="shared" si="27"/>
        <v>0</v>
      </c>
      <c r="AA110" s="107"/>
      <c r="AB110" s="156">
        <f t="shared" si="17"/>
        <v>0</v>
      </c>
      <c r="AC110" s="175">
        <f t="shared" si="28"/>
        <v>0</v>
      </c>
      <c r="AE110" s="14">
        <v>2029</v>
      </c>
      <c r="AF110" s="86">
        <v>104</v>
      </c>
      <c r="AG110" s="51" t="s">
        <v>53</v>
      </c>
      <c r="AH110" s="158">
        <f t="shared" si="29"/>
        <v>0</v>
      </c>
      <c r="AI110" s="158"/>
      <c r="AJ110" s="159">
        <f t="shared" si="30"/>
        <v>0</v>
      </c>
      <c r="AK110" s="109"/>
      <c r="AL110" s="158">
        <f t="shared" si="18"/>
        <v>0</v>
      </c>
      <c r="AM110" s="177">
        <f t="shared" si="31"/>
        <v>0</v>
      </c>
    </row>
    <row r="111" spans="1:39" x14ac:dyDescent="0.2">
      <c r="A111" s="14">
        <v>2029</v>
      </c>
      <c r="B111" s="60">
        <v>105</v>
      </c>
      <c r="C111" s="51" t="s">
        <v>54</v>
      </c>
      <c r="D111" s="152">
        <f t="shared" si="19"/>
        <v>10562.393299175363</v>
      </c>
      <c r="E111" s="153">
        <v>100</v>
      </c>
      <c r="F111" s="153">
        <f t="shared" si="20"/>
        <v>10662.393299175363</v>
      </c>
      <c r="G111" s="102">
        <v>0.03</v>
      </c>
      <c r="H111" s="152">
        <f t="shared" si="21"/>
        <v>3.1687179897526083</v>
      </c>
      <c r="I111" s="169">
        <f t="shared" si="22"/>
        <v>10665.562017165115</v>
      </c>
      <c r="J111" s="2"/>
      <c r="K111" s="14">
        <v>2029</v>
      </c>
      <c r="L111" s="68">
        <v>105</v>
      </c>
      <c r="M111" s="51" t="s">
        <v>54</v>
      </c>
      <c r="N111" s="154">
        <f t="shared" si="23"/>
        <v>0</v>
      </c>
      <c r="O111" s="154"/>
      <c r="P111" s="155">
        <f t="shared" si="24"/>
        <v>0</v>
      </c>
      <c r="Q111" s="105"/>
      <c r="R111" s="154">
        <f t="shared" si="16"/>
        <v>0</v>
      </c>
      <c r="S111" s="172">
        <f t="shared" si="25"/>
        <v>0</v>
      </c>
      <c r="U111" s="14">
        <v>2029</v>
      </c>
      <c r="V111" s="77">
        <v>105</v>
      </c>
      <c r="W111" s="51" t="s">
        <v>54</v>
      </c>
      <c r="X111" s="156">
        <f t="shared" si="26"/>
        <v>0</v>
      </c>
      <c r="Y111" s="156"/>
      <c r="Z111" s="157">
        <f t="shared" si="27"/>
        <v>0</v>
      </c>
      <c r="AA111" s="107"/>
      <c r="AB111" s="156">
        <f t="shared" si="17"/>
        <v>0</v>
      </c>
      <c r="AC111" s="175">
        <f t="shared" si="28"/>
        <v>0</v>
      </c>
      <c r="AE111" s="14">
        <v>2029</v>
      </c>
      <c r="AF111" s="86">
        <v>105</v>
      </c>
      <c r="AG111" s="51" t="s">
        <v>54</v>
      </c>
      <c r="AH111" s="158">
        <f t="shared" si="29"/>
        <v>0</v>
      </c>
      <c r="AI111" s="158"/>
      <c r="AJ111" s="159">
        <f t="shared" si="30"/>
        <v>0</v>
      </c>
      <c r="AK111" s="109"/>
      <c r="AL111" s="158">
        <f t="shared" si="18"/>
        <v>0</v>
      </c>
      <c r="AM111" s="177">
        <f t="shared" si="31"/>
        <v>0</v>
      </c>
    </row>
    <row r="112" spans="1:39" x14ac:dyDescent="0.2">
      <c r="A112" s="14">
        <v>2029</v>
      </c>
      <c r="B112" s="60">
        <v>106</v>
      </c>
      <c r="C112" s="51" t="s">
        <v>55</v>
      </c>
      <c r="D112" s="152">
        <f t="shared" si="19"/>
        <v>10665.562017165115</v>
      </c>
      <c r="E112" s="153">
        <v>100</v>
      </c>
      <c r="F112" s="153">
        <f t="shared" si="20"/>
        <v>10765.562017165115</v>
      </c>
      <c r="G112" s="102">
        <v>0.03</v>
      </c>
      <c r="H112" s="152">
        <f t="shared" si="21"/>
        <v>3.1996686051495344</v>
      </c>
      <c r="I112" s="169">
        <f t="shared" si="22"/>
        <v>10768.761685770265</v>
      </c>
      <c r="J112" s="2"/>
      <c r="K112" s="14">
        <v>2029</v>
      </c>
      <c r="L112" s="68">
        <v>106</v>
      </c>
      <c r="M112" s="51" t="s">
        <v>55</v>
      </c>
      <c r="N112" s="154">
        <f t="shared" si="23"/>
        <v>0</v>
      </c>
      <c r="O112" s="154"/>
      <c r="P112" s="155">
        <f t="shared" si="24"/>
        <v>0</v>
      </c>
      <c r="Q112" s="105"/>
      <c r="R112" s="154">
        <f t="shared" si="16"/>
        <v>0</v>
      </c>
      <c r="S112" s="172">
        <f t="shared" si="25"/>
        <v>0</v>
      </c>
      <c r="U112" s="14">
        <v>2029</v>
      </c>
      <c r="V112" s="77">
        <v>106</v>
      </c>
      <c r="W112" s="51" t="s">
        <v>55</v>
      </c>
      <c r="X112" s="156">
        <f t="shared" si="26"/>
        <v>0</v>
      </c>
      <c r="Y112" s="156"/>
      <c r="Z112" s="157">
        <f t="shared" si="27"/>
        <v>0</v>
      </c>
      <c r="AA112" s="107"/>
      <c r="AB112" s="156">
        <f t="shared" si="17"/>
        <v>0</v>
      </c>
      <c r="AC112" s="175">
        <f t="shared" si="28"/>
        <v>0</v>
      </c>
      <c r="AE112" s="14">
        <v>2029</v>
      </c>
      <c r="AF112" s="86">
        <v>106</v>
      </c>
      <c r="AG112" s="51" t="s">
        <v>55</v>
      </c>
      <c r="AH112" s="158">
        <f t="shared" si="29"/>
        <v>0</v>
      </c>
      <c r="AI112" s="158"/>
      <c r="AJ112" s="159">
        <f t="shared" si="30"/>
        <v>0</v>
      </c>
      <c r="AK112" s="109"/>
      <c r="AL112" s="158">
        <f t="shared" si="18"/>
        <v>0</v>
      </c>
      <c r="AM112" s="177">
        <f t="shared" si="31"/>
        <v>0</v>
      </c>
    </row>
    <row r="113" spans="1:39" x14ac:dyDescent="0.2">
      <c r="A113" s="14">
        <v>2029</v>
      </c>
      <c r="B113" s="60">
        <v>107</v>
      </c>
      <c r="C113" s="51" t="s">
        <v>56</v>
      </c>
      <c r="D113" s="152">
        <f t="shared" si="19"/>
        <v>10768.761685770265</v>
      </c>
      <c r="E113" s="153">
        <v>100</v>
      </c>
      <c r="F113" s="153">
        <f t="shared" si="20"/>
        <v>10868.761685770265</v>
      </c>
      <c r="G113" s="102">
        <v>0.03</v>
      </c>
      <c r="H113" s="152">
        <f t="shared" si="21"/>
        <v>3.2306285057310791</v>
      </c>
      <c r="I113" s="169">
        <f t="shared" si="22"/>
        <v>10871.992314275996</v>
      </c>
      <c r="J113" s="2"/>
      <c r="K113" s="14">
        <v>2029</v>
      </c>
      <c r="L113" s="68">
        <v>107</v>
      </c>
      <c r="M113" s="51" t="s">
        <v>56</v>
      </c>
      <c r="N113" s="154">
        <f t="shared" si="23"/>
        <v>0</v>
      </c>
      <c r="O113" s="154"/>
      <c r="P113" s="155">
        <f t="shared" si="24"/>
        <v>0</v>
      </c>
      <c r="Q113" s="105"/>
      <c r="R113" s="154">
        <f t="shared" si="16"/>
        <v>0</v>
      </c>
      <c r="S113" s="172">
        <f t="shared" si="25"/>
        <v>0</v>
      </c>
      <c r="U113" s="14">
        <v>2029</v>
      </c>
      <c r="V113" s="77">
        <v>107</v>
      </c>
      <c r="W113" s="51" t="s">
        <v>56</v>
      </c>
      <c r="X113" s="156">
        <f t="shared" si="26"/>
        <v>0</v>
      </c>
      <c r="Y113" s="156"/>
      <c r="Z113" s="157">
        <f t="shared" si="27"/>
        <v>0</v>
      </c>
      <c r="AA113" s="107"/>
      <c r="AB113" s="156">
        <f t="shared" si="17"/>
        <v>0</v>
      </c>
      <c r="AC113" s="175">
        <f t="shared" si="28"/>
        <v>0</v>
      </c>
      <c r="AE113" s="14">
        <v>2029</v>
      </c>
      <c r="AF113" s="86">
        <v>107</v>
      </c>
      <c r="AG113" s="51" t="s">
        <v>56</v>
      </c>
      <c r="AH113" s="158">
        <f t="shared" si="29"/>
        <v>0</v>
      </c>
      <c r="AI113" s="158"/>
      <c r="AJ113" s="159">
        <f t="shared" si="30"/>
        <v>0</v>
      </c>
      <c r="AK113" s="109"/>
      <c r="AL113" s="158">
        <f t="shared" si="18"/>
        <v>0</v>
      </c>
      <c r="AM113" s="177">
        <f t="shared" si="31"/>
        <v>0</v>
      </c>
    </row>
    <row r="114" spans="1:39" x14ac:dyDescent="0.2">
      <c r="A114" s="14">
        <v>2029</v>
      </c>
      <c r="B114" s="60">
        <v>108</v>
      </c>
      <c r="C114" s="51" t="s">
        <v>57</v>
      </c>
      <c r="D114" s="152">
        <f t="shared" si="19"/>
        <v>10871.992314275996</v>
      </c>
      <c r="E114" s="153">
        <v>100</v>
      </c>
      <c r="F114" s="153">
        <f t="shared" si="20"/>
        <v>10971.992314275996</v>
      </c>
      <c r="G114" s="102">
        <v>0.03</v>
      </c>
      <c r="H114" s="152">
        <f t="shared" si="21"/>
        <v>3.2615976942827984</v>
      </c>
      <c r="I114" s="169">
        <f t="shared" si="22"/>
        <v>10975.25391197028</v>
      </c>
      <c r="J114" s="2"/>
      <c r="K114" s="14">
        <v>2029</v>
      </c>
      <c r="L114" s="68">
        <v>108</v>
      </c>
      <c r="M114" s="51" t="s">
        <v>57</v>
      </c>
      <c r="N114" s="154">
        <f t="shared" si="23"/>
        <v>0</v>
      </c>
      <c r="O114" s="154"/>
      <c r="P114" s="155">
        <f t="shared" si="24"/>
        <v>0</v>
      </c>
      <c r="Q114" s="105"/>
      <c r="R114" s="154">
        <f t="shared" si="16"/>
        <v>0</v>
      </c>
      <c r="S114" s="172">
        <f t="shared" si="25"/>
        <v>0</v>
      </c>
      <c r="U114" s="14">
        <v>2029</v>
      </c>
      <c r="V114" s="77">
        <v>108</v>
      </c>
      <c r="W114" s="51" t="s">
        <v>57</v>
      </c>
      <c r="X114" s="156">
        <f t="shared" si="26"/>
        <v>0</v>
      </c>
      <c r="Y114" s="156"/>
      <c r="Z114" s="157">
        <f t="shared" si="27"/>
        <v>0</v>
      </c>
      <c r="AA114" s="107"/>
      <c r="AB114" s="156">
        <f t="shared" si="17"/>
        <v>0</v>
      </c>
      <c r="AC114" s="175">
        <f t="shared" si="28"/>
        <v>0</v>
      </c>
      <c r="AE114" s="14">
        <v>2029</v>
      </c>
      <c r="AF114" s="86">
        <v>108</v>
      </c>
      <c r="AG114" s="51" t="s">
        <v>57</v>
      </c>
      <c r="AH114" s="158">
        <f t="shared" si="29"/>
        <v>0</v>
      </c>
      <c r="AI114" s="158"/>
      <c r="AJ114" s="159">
        <f t="shared" si="30"/>
        <v>0</v>
      </c>
      <c r="AK114" s="109"/>
      <c r="AL114" s="158">
        <f t="shared" si="18"/>
        <v>0</v>
      </c>
      <c r="AM114" s="177">
        <f t="shared" si="31"/>
        <v>0</v>
      </c>
    </row>
    <row r="115" spans="1:39" x14ac:dyDescent="0.2">
      <c r="A115" s="56">
        <v>2030</v>
      </c>
      <c r="B115" s="60">
        <v>109</v>
      </c>
      <c r="C115" s="57" t="s">
        <v>46</v>
      </c>
      <c r="D115" s="152">
        <f t="shared" si="19"/>
        <v>10975.25391197028</v>
      </c>
      <c r="E115" s="153">
        <v>100</v>
      </c>
      <c r="F115" s="153">
        <f t="shared" si="20"/>
        <v>11075.25391197028</v>
      </c>
      <c r="G115" s="102">
        <v>0.03</v>
      </c>
      <c r="H115" s="152">
        <f t="shared" si="21"/>
        <v>3.2925761735910837</v>
      </c>
      <c r="I115" s="169">
        <f t="shared" si="22"/>
        <v>11078.546488143871</v>
      </c>
      <c r="J115" s="2"/>
      <c r="K115" s="56">
        <v>2030</v>
      </c>
      <c r="L115" s="68">
        <v>109</v>
      </c>
      <c r="M115" s="57" t="s">
        <v>46</v>
      </c>
      <c r="N115" s="154">
        <f t="shared" si="23"/>
        <v>0</v>
      </c>
      <c r="O115" s="154"/>
      <c r="P115" s="155">
        <f t="shared" si="24"/>
        <v>0</v>
      </c>
      <c r="Q115" s="105"/>
      <c r="R115" s="154">
        <f t="shared" si="16"/>
        <v>0</v>
      </c>
      <c r="S115" s="172">
        <f t="shared" si="25"/>
        <v>0</v>
      </c>
      <c r="U115" s="56">
        <v>2030</v>
      </c>
      <c r="V115" s="77">
        <v>109</v>
      </c>
      <c r="W115" s="57" t="s">
        <v>46</v>
      </c>
      <c r="X115" s="156">
        <f t="shared" si="26"/>
        <v>0</v>
      </c>
      <c r="Y115" s="156"/>
      <c r="Z115" s="157">
        <f t="shared" si="27"/>
        <v>0</v>
      </c>
      <c r="AA115" s="107"/>
      <c r="AB115" s="156">
        <f t="shared" si="17"/>
        <v>0</v>
      </c>
      <c r="AC115" s="175">
        <f t="shared" si="28"/>
        <v>0</v>
      </c>
      <c r="AE115" s="56">
        <v>2030</v>
      </c>
      <c r="AF115" s="86">
        <v>109</v>
      </c>
      <c r="AG115" s="57" t="s">
        <v>46</v>
      </c>
      <c r="AH115" s="158">
        <f t="shared" si="29"/>
        <v>0</v>
      </c>
      <c r="AI115" s="158"/>
      <c r="AJ115" s="159">
        <f t="shared" si="30"/>
        <v>0</v>
      </c>
      <c r="AK115" s="109"/>
      <c r="AL115" s="158">
        <f t="shared" si="18"/>
        <v>0</v>
      </c>
      <c r="AM115" s="177">
        <f t="shared" si="31"/>
        <v>0</v>
      </c>
    </row>
    <row r="116" spans="1:39" x14ac:dyDescent="0.2">
      <c r="A116" s="56">
        <v>2030</v>
      </c>
      <c r="B116" s="60">
        <v>110</v>
      </c>
      <c r="C116" s="57" t="s">
        <v>47</v>
      </c>
      <c r="D116" s="152">
        <f t="shared" si="19"/>
        <v>11078.546488143871</v>
      </c>
      <c r="E116" s="153">
        <v>100</v>
      </c>
      <c r="F116" s="153">
        <f t="shared" si="20"/>
        <v>11178.546488143871</v>
      </c>
      <c r="G116" s="102">
        <v>0.03</v>
      </c>
      <c r="H116" s="152">
        <f t="shared" si="21"/>
        <v>3.3235639464431612</v>
      </c>
      <c r="I116" s="169">
        <f t="shared" si="22"/>
        <v>11181.870052090315</v>
      </c>
      <c r="J116" s="2"/>
      <c r="K116" s="56">
        <v>2030</v>
      </c>
      <c r="L116" s="68">
        <v>110</v>
      </c>
      <c r="M116" s="57" t="s">
        <v>47</v>
      </c>
      <c r="N116" s="154">
        <f t="shared" si="23"/>
        <v>0</v>
      </c>
      <c r="O116" s="154"/>
      <c r="P116" s="155">
        <f t="shared" si="24"/>
        <v>0</v>
      </c>
      <c r="Q116" s="105"/>
      <c r="R116" s="154">
        <f t="shared" si="16"/>
        <v>0</v>
      </c>
      <c r="S116" s="172">
        <f t="shared" si="25"/>
        <v>0</v>
      </c>
      <c r="U116" s="56">
        <v>2030</v>
      </c>
      <c r="V116" s="77">
        <v>110</v>
      </c>
      <c r="W116" s="57" t="s">
        <v>47</v>
      </c>
      <c r="X116" s="156">
        <f t="shared" si="26"/>
        <v>0</v>
      </c>
      <c r="Y116" s="156"/>
      <c r="Z116" s="157">
        <f t="shared" si="27"/>
        <v>0</v>
      </c>
      <c r="AA116" s="107"/>
      <c r="AB116" s="156">
        <f t="shared" si="17"/>
        <v>0</v>
      </c>
      <c r="AC116" s="175">
        <f t="shared" si="28"/>
        <v>0</v>
      </c>
      <c r="AE116" s="56">
        <v>2030</v>
      </c>
      <c r="AF116" s="86">
        <v>110</v>
      </c>
      <c r="AG116" s="57" t="s">
        <v>47</v>
      </c>
      <c r="AH116" s="158">
        <f t="shared" si="29"/>
        <v>0</v>
      </c>
      <c r="AI116" s="158"/>
      <c r="AJ116" s="159">
        <f t="shared" si="30"/>
        <v>0</v>
      </c>
      <c r="AK116" s="109"/>
      <c r="AL116" s="158">
        <f t="shared" si="18"/>
        <v>0</v>
      </c>
      <c r="AM116" s="177">
        <f t="shared" si="31"/>
        <v>0</v>
      </c>
    </row>
    <row r="117" spans="1:39" x14ac:dyDescent="0.2">
      <c r="A117" s="56">
        <v>2030</v>
      </c>
      <c r="B117" s="60">
        <v>111</v>
      </c>
      <c r="C117" s="57" t="s">
        <v>48</v>
      </c>
      <c r="D117" s="152">
        <f t="shared" si="19"/>
        <v>11181.870052090315</v>
      </c>
      <c r="E117" s="153">
        <v>100</v>
      </c>
      <c r="F117" s="153">
        <f t="shared" si="20"/>
        <v>11281.870052090315</v>
      </c>
      <c r="G117" s="102">
        <v>0.03</v>
      </c>
      <c r="H117" s="152">
        <f t="shared" si="21"/>
        <v>3.3545610156270942</v>
      </c>
      <c r="I117" s="169">
        <f t="shared" si="22"/>
        <v>11285.224613105942</v>
      </c>
      <c r="J117" s="2"/>
      <c r="K117" s="56">
        <v>2030</v>
      </c>
      <c r="L117" s="68">
        <v>111</v>
      </c>
      <c r="M117" s="57" t="s">
        <v>48</v>
      </c>
      <c r="N117" s="154">
        <f t="shared" si="23"/>
        <v>0</v>
      </c>
      <c r="O117" s="154"/>
      <c r="P117" s="155">
        <f t="shared" si="24"/>
        <v>0</v>
      </c>
      <c r="Q117" s="105"/>
      <c r="R117" s="154">
        <f t="shared" si="16"/>
        <v>0</v>
      </c>
      <c r="S117" s="172">
        <f t="shared" si="25"/>
        <v>0</v>
      </c>
      <c r="U117" s="56">
        <v>2030</v>
      </c>
      <c r="V117" s="77">
        <v>111</v>
      </c>
      <c r="W117" s="57" t="s">
        <v>48</v>
      </c>
      <c r="X117" s="156">
        <f t="shared" si="26"/>
        <v>0</v>
      </c>
      <c r="Y117" s="156"/>
      <c r="Z117" s="157">
        <f t="shared" si="27"/>
        <v>0</v>
      </c>
      <c r="AA117" s="107"/>
      <c r="AB117" s="156">
        <f t="shared" si="17"/>
        <v>0</v>
      </c>
      <c r="AC117" s="175">
        <f t="shared" si="28"/>
        <v>0</v>
      </c>
      <c r="AE117" s="56">
        <v>2030</v>
      </c>
      <c r="AF117" s="86">
        <v>111</v>
      </c>
      <c r="AG117" s="57" t="s">
        <v>48</v>
      </c>
      <c r="AH117" s="158">
        <f t="shared" si="29"/>
        <v>0</v>
      </c>
      <c r="AI117" s="158"/>
      <c r="AJ117" s="159">
        <f t="shared" si="30"/>
        <v>0</v>
      </c>
      <c r="AK117" s="109"/>
      <c r="AL117" s="158">
        <f t="shared" si="18"/>
        <v>0</v>
      </c>
      <c r="AM117" s="177">
        <f t="shared" si="31"/>
        <v>0</v>
      </c>
    </row>
    <row r="118" spans="1:39" x14ac:dyDescent="0.2">
      <c r="A118" s="56">
        <v>2030</v>
      </c>
      <c r="B118" s="60">
        <v>112</v>
      </c>
      <c r="C118" s="57" t="s">
        <v>49</v>
      </c>
      <c r="D118" s="152">
        <f t="shared" si="19"/>
        <v>11285.224613105942</v>
      </c>
      <c r="E118" s="153">
        <v>100</v>
      </c>
      <c r="F118" s="153">
        <f t="shared" si="20"/>
        <v>11385.224613105942</v>
      </c>
      <c r="G118" s="102">
        <v>0.03</v>
      </c>
      <c r="H118" s="152">
        <f t="shared" si="21"/>
        <v>3.3855673839317824</v>
      </c>
      <c r="I118" s="169">
        <f t="shared" si="22"/>
        <v>11388.610180489874</v>
      </c>
      <c r="J118" s="2"/>
      <c r="K118" s="56">
        <v>2030</v>
      </c>
      <c r="L118" s="68">
        <v>112</v>
      </c>
      <c r="M118" s="57" t="s">
        <v>49</v>
      </c>
      <c r="N118" s="154">
        <f t="shared" si="23"/>
        <v>0</v>
      </c>
      <c r="O118" s="154"/>
      <c r="P118" s="155">
        <f t="shared" si="24"/>
        <v>0</v>
      </c>
      <c r="Q118" s="105"/>
      <c r="R118" s="154">
        <f t="shared" si="16"/>
        <v>0</v>
      </c>
      <c r="S118" s="172">
        <f t="shared" si="25"/>
        <v>0</v>
      </c>
      <c r="U118" s="56">
        <v>2030</v>
      </c>
      <c r="V118" s="77">
        <v>112</v>
      </c>
      <c r="W118" s="57" t="s">
        <v>49</v>
      </c>
      <c r="X118" s="156">
        <f t="shared" si="26"/>
        <v>0</v>
      </c>
      <c r="Y118" s="156"/>
      <c r="Z118" s="157">
        <f t="shared" si="27"/>
        <v>0</v>
      </c>
      <c r="AA118" s="107"/>
      <c r="AB118" s="156">
        <f t="shared" si="17"/>
        <v>0</v>
      </c>
      <c r="AC118" s="175">
        <f t="shared" si="28"/>
        <v>0</v>
      </c>
      <c r="AE118" s="56">
        <v>2030</v>
      </c>
      <c r="AF118" s="86">
        <v>112</v>
      </c>
      <c r="AG118" s="57" t="s">
        <v>49</v>
      </c>
      <c r="AH118" s="158">
        <f t="shared" si="29"/>
        <v>0</v>
      </c>
      <c r="AI118" s="158"/>
      <c r="AJ118" s="159">
        <f t="shared" si="30"/>
        <v>0</v>
      </c>
      <c r="AK118" s="109"/>
      <c r="AL118" s="158">
        <f t="shared" si="18"/>
        <v>0</v>
      </c>
      <c r="AM118" s="177">
        <f t="shared" si="31"/>
        <v>0</v>
      </c>
    </row>
    <row r="119" spans="1:39" x14ac:dyDescent="0.2">
      <c r="A119" s="56">
        <v>2030</v>
      </c>
      <c r="B119" s="60">
        <v>113</v>
      </c>
      <c r="C119" s="57" t="s">
        <v>50</v>
      </c>
      <c r="D119" s="152">
        <f t="shared" si="19"/>
        <v>11388.610180489874</v>
      </c>
      <c r="E119" s="153">
        <v>100</v>
      </c>
      <c r="F119" s="153">
        <f t="shared" si="20"/>
        <v>11488.610180489874</v>
      </c>
      <c r="G119" s="102">
        <v>0.03</v>
      </c>
      <c r="H119" s="152">
        <f t="shared" si="21"/>
        <v>3.4165830541469617</v>
      </c>
      <c r="I119" s="169">
        <f t="shared" si="22"/>
        <v>11492.026763544021</v>
      </c>
      <c r="J119" s="2"/>
      <c r="K119" s="56">
        <v>2030</v>
      </c>
      <c r="L119" s="68">
        <v>113</v>
      </c>
      <c r="M119" s="57" t="s">
        <v>50</v>
      </c>
      <c r="N119" s="154">
        <f t="shared" si="23"/>
        <v>0</v>
      </c>
      <c r="O119" s="154"/>
      <c r="P119" s="155">
        <f t="shared" si="24"/>
        <v>0</v>
      </c>
      <c r="Q119" s="105"/>
      <c r="R119" s="154">
        <f t="shared" si="16"/>
        <v>0</v>
      </c>
      <c r="S119" s="172">
        <f t="shared" si="25"/>
        <v>0</v>
      </c>
      <c r="U119" s="56">
        <v>2030</v>
      </c>
      <c r="V119" s="77">
        <v>113</v>
      </c>
      <c r="W119" s="57" t="s">
        <v>50</v>
      </c>
      <c r="X119" s="156">
        <f t="shared" si="26"/>
        <v>0</v>
      </c>
      <c r="Y119" s="156"/>
      <c r="Z119" s="157">
        <f t="shared" si="27"/>
        <v>0</v>
      </c>
      <c r="AA119" s="107"/>
      <c r="AB119" s="156">
        <f t="shared" si="17"/>
        <v>0</v>
      </c>
      <c r="AC119" s="175">
        <f t="shared" si="28"/>
        <v>0</v>
      </c>
      <c r="AE119" s="56">
        <v>2030</v>
      </c>
      <c r="AF119" s="86">
        <v>113</v>
      </c>
      <c r="AG119" s="57" t="s">
        <v>50</v>
      </c>
      <c r="AH119" s="158">
        <f t="shared" si="29"/>
        <v>0</v>
      </c>
      <c r="AI119" s="158"/>
      <c r="AJ119" s="159">
        <f t="shared" si="30"/>
        <v>0</v>
      </c>
      <c r="AK119" s="109"/>
      <c r="AL119" s="158">
        <f t="shared" si="18"/>
        <v>0</v>
      </c>
      <c r="AM119" s="177">
        <f t="shared" si="31"/>
        <v>0</v>
      </c>
    </row>
    <row r="120" spans="1:39" x14ac:dyDescent="0.2">
      <c r="A120" s="56">
        <v>2030</v>
      </c>
      <c r="B120" s="60">
        <v>114</v>
      </c>
      <c r="C120" s="57" t="s">
        <v>51</v>
      </c>
      <c r="D120" s="152">
        <f t="shared" si="19"/>
        <v>11492.026763544021</v>
      </c>
      <c r="E120" s="153">
        <v>100</v>
      </c>
      <c r="F120" s="153">
        <f t="shared" si="20"/>
        <v>11592.026763544021</v>
      </c>
      <c r="G120" s="102">
        <v>0.03</v>
      </c>
      <c r="H120" s="152">
        <f t="shared" si="21"/>
        <v>3.4476080290632063</v>
      </c>
      <c r="I120" s="169">
        <f t="shared" si="22"/>
        <v>11595.474371573084</v>
      </c>
      <c r="J120" s="2"/>
      <c r="K120" s="56">
        <v>2030</v>
      </c>
      <c r="L120" s="68">
        <v>114</v>
      </c>
      <c r="M120" s="57" t="s">
        <v>51</v>
      </c>
      <c r="N120" s="154">
        <f t="shared" si="23"/>
        <v>0</v>
      </c>
      <c r="O120" s="154"/>
      <c r="P120" s="155">
        <f t="shared" si="24"/>
        <v>0</v>
      </c>
      <c r="Q120" s="105"/>
      <c r="R120" s="154">
        <f t="shared" si="16"/>
        <v>0</v>
      </c>
      <c r="S120" s="172">
        <f t="shared" si="25"/>
        <v>0</v>
      </c>
      <c r="U120" s="56">
        <v>2030</v>
      </c>
      <c r="V120" s="77">
        <v>114</v>
      </c>
      <c r="W120" s="57" t="s">
        <v>51</v>
      </c>
      <c r="X120" s="156">
        <f t="shared" si="26"/>
        <v>0</v>
      </c>
      <c r="Y120" s="156"/>
      <c r="Z120" s="157">
        <f t="shared" si="27"/>
        <v>0</v>
      </c>
      <c r="AA120" s="107"/>
      <c r="AB120" s="156">
        <f t="shared" si="17"/>
        <v>0</v>
      </c>
      <c r="AC120" s="175">
        <f t="shared" si="28"/>
        <v>0</v>
      </c>
      <c r="AE120" s="56">
        <v>2030</v>
      </c>
      <c r="AF120" s="86">
        <v>114</v>
      </c>
      <c r="AG120" s="57" t="s">
        <v>51</v>
      </c>
      <c r="AH120" s="158">
        <f t="shared" si="29"/>
        <v>0</v>
      </c>
      <c r="AI120" s="158"/>
      <c r="AJ120" s="159">
        <f t="shared" si="30"/>
        <v>0</v>
      </c>
      <c r="AK120" s="109"/>
      <c r="AL120" s="158">
        <f t="shared" si="18"/>
        <v>0</v>
      </c>
      <c r="AM120" s="177">
        <f t="shared" si="31"/>
        <v>0</v>
      </c>
    </row>
    <row r="121" spans="1:39" x14ac:dyDescent="0.2">
      <c r="A121" s="56">
        <v>2030</v>
      </c>
      <c r="B121" s="60">
        <v>115</v>
      </c>
      <c r="C121" s="57" t="s">
        <v>52</v>
      </c>
      <c r="D121" s="152">
        <f t="shared" si="19"/>
        <v>11595.474371573084</v>
      </c>
      <c r="E121" s="153">
        <v>100</v>
      </c>
      <c r="F121" s="153">
        <f t="shared" si="20"/>
        <v>11695.474371573084</v>
      </c>
      <c r="G121" s="102">
        <v>0.03</v>
      </c>
      <c r="H121" s="152">
        <f t="shared" si="21"/>
        <v>3.4786423114719249</v>
      </c>
      <c r="I121" s="169">
        <f t="shared" si="22"/>
        <v>11698.953013884555</v>
      </c>
      <c r="J121" s="2"/>
      <c r="K121" s="56">
        <v>2030</v>
      </c>
      <c r="L121" s="68">
        <v>115</v>
      </c>
      <c r="M121" s="57" t="s">
        <v>52</v>
      </c>
      <c r="N121" s="154">
        <f t="shared" si="23"/>
        <v>0</v>
      </c>
      <c r="O121" s="154"/>
      <c r="P121" s="155">
        <f t="shared" si="24"/>
        <v>0</v>
      </c>
      <c r="Q121" s="105"/>
      <c r="R121" s="154">
        <f t="shared" si="16"/>
        <v>0</v>
      </c>
      <c r="S121" s="172">
        <f t="shared" si="25"/>
        <v>0</v>
      </c>
      <c r="U121" s="56">
        <v>2030</v>
      </c>
      <c r="V121" s="77">
        <v>115</v>
      </c>
      <c r="W121" s="57" t="s">
        <v>52</v>
      </c>
      <c r="X121" s="156">
        <f t="shared" si="26"/>
        <v>0</v>
      </c>
      <c r="Y121" s="156"/>
      <c r="Z121" s="157">
        <f t="shared" si="27"/>
        <v>0</v>
      </c>
      <c r="AA121" s="107"/>
      <c r="AB121" s="156">
        <f t="shared" si="17"/>
        <v>0</v>
      </c>
      <c r="AC121" s="175">
        <f t="shared" si="28"/>
        <v>0</v>
      </c>
      <c r="AE121" s="56">
        <v>2030</v>
      </c>
      <c r="AF121" s="86">
        <v>115</v>
      </c>
      <c r="AG121" s="57" t="s">
        <v>52</v>
      </c>
      <c r="AH121" s="158">
        <f t="shared" si="29"/>
        <v>0</v>
      </c>
      <c r="AI121" s="158"/>
      <c r="AJ121" s="159">
        <f t="shared" si="30"/>
        <v>0</v>
      </c>
      <c r="AK121" s="109"/>
      <c r="AL121" s="158">
        <f t="shared" si="18"/>
        <v>0</v>
      </c>
      <c r="AM121" s="177">
        <f t="shared" si="31"/>
        <v>0</v>
      </c>
    </row>
    <row r="122" spans="1:39" x14ac:dyDescent="0.2">
      <c r="A122" s="56">
        <v>2030</v>
      </c>
      <c r="B122" s="60">
        <v>116</v>
      </c>
      <c r="C122" s="57" t="s">
        <v>53</v>
      </c>
      <c r="D122" s="152">
        <f t="shared" si="19"/>
        <v>11698.953013884555</v>
      </c>
      <c r="E122" s="153">
        <v>100</v>
      </c>
      <c r="F122" s="153">
        <f t="shared" si="20"/>
        <v>11798.953013884555</v>
      </c>
      <c r="G122" s="102">
        <v>0.03</v>
      </c>
      <c r="H122" s="152">
        <f t="shared" si="21"/>
        <v>3.5096859041653663</v>
      </c>
      <c r="I122" s="169">
        <f t="shared" si="22"/>
        <v>11802.462699788721</v>
      </c>
      <c r="J122" s="2"/>
      <c r="K122" s="56">
        <v>2030</v>
      </c>
      <c r="L122" s="68">
        <v>116</v>
      </c>
      <c r="M122" s="57" t="s">
        <v>53</v>
      </c>
      <c r="N122" s="154">
        <f t="shared" si="23"/>
        <v>0</v>
      </c>
      <c r="O122" s="154"/>
      <c r="P122" s="155">
        <f t="shared" si="24"/>
        <v>0</v>
      </c>
      <c r="Q122" s="105"/>
      <c r="R122" s="154">
        <f t="shared" si="16"/>
        <v>0</v>
      </c>
      <c r="S122" s="172">
        <f t="shared" si="25"/>
        <v>0</v>
      </c>
      <c r="U122" s="56">
        <v>2030</v>
      </c>
      <c r="V122" s="77">
        <v>116</v>
      </c>
      <c r="W122" s="57" t="s">
        <v>53</v>
      </c>
      <c r="X122" s="156">
        <f t="shared" si="26"/>
        <v>0</v>
      </c>
      <c r="Y122" s="156"/>
      <c r="Z122" s="157">
        <f t="shared" si="27"/>
        <v>0</v>
      </c>
      <c r="AA122" s="107"/>
      <c r="AB122" s="156">
        <f t="shared" si="17"/>
        <v>0</v>
      </c>
      <c r="AC122" s="175">
        <f t="shared" si="28"/>
        <v>0</v>
      </c>
      <c r="AE122" s="56">
        <v>2030</v>
      </c>
      <c r="AF122" s="86">
        <v>116</v>
      </c>
      <c r="AG122" s="57" t="s">
        <v>53</v>
      </c>
      <c r="AH122" s="158">
        <f t="shared" si="29"/>
        <v>0</v>
      </c>
      <c r="AI122" s="158"/>
      <c r="AJ122" s="159">
        <f t="shared" si="30"/>
        <v>0</v>
      </c>
      <c r="AK122" s="109"/>
      <c r="AL122" s="158">
        <f t="shared" si="18"/>
        <v>0</v>
      </c>
      <c r="AM122" s="177">
        <f t="shared" si="31"/>
        <v>0</v>
      </c>
    </row>
    <row r="123" spans="1:39" x14ac:dyDescent="0.2">
      <c r="A123" s="56">
        <v>2030</v>
      </c>
      <c r="B123" s="60">
        <v>117</v>
      </c>
      <c r="C123" s="57" t="s">
        <v>54</v>
      </c>
      <c r="D123" s="152">
        <f t="shared" si="19"/>
        <v>11802.462699788721</v>
      </c>
      <c r="E123" s="153">
        <v>100</v>
      </c>
      <c r="F123" s="153">
        <f t="shared" si="20"/>
        <v>11902.462699788721</v>
      </c>
      <c r="G123" s="102">
        <v>0.03</v>
      </c>
      <c r="H123" s="152">
        <f t="shared" si="21"/>
        <v>3.5407388099366157</v>
      </c>
      <c r="I123" s="169">
        <f t="shared" si="22"/>
        <v>11906.003438598658</v>
      </c>
      <c r="J123" s="2"/>
      <c r="K123" s="56">
        <v>2030</v>
      </c>
      <c r="L123" s="68">
        <v>117</v>
      </c>
      <c r="M123" s="57" t="s">
        <v>54</v>
      </c>
      <c r="N123" s="154">
        <f t="shared" si="23"/>
        <v>0</v>
      </c>
      <c r="O123" s="154"/>
      <c r="P123" s="155">
        <f t="shared" si="24"/>
        <v>0</v>
      </c>
      <c r="Q123" s="105"/>
      <c r="R123" s="154">
        <f t="shared" si="16"/>
        <v>0</v>
      </c>
      <c r="S123" s="172">
        <f t="shared" si="25"/>
        <v>0</v>
      </c>
      <c r="U123" s="56">
        <v>2030</v>
      </c>
      <c r="V123" s="77">
        <v>117</v>
      </c>
      <c r="W123" s="57" t="s">
        <v>54</v>
      </c>
      <c r="X123" s="156">
        <f t="shared" si="26"/>
        <v>0</v>
      </c>
      <c r="Y123" s="156"/>
      <c r="Z123" s="157">
        <f t="shared" si="27"/>
        <v>0</v>
      </c>
      <c r="AA123" s="107"/>
      <c r="AB123" s="156">
        <f t="shared" si="17"/>
        <v>0</v>
      </c>
      <c r="AC123" s="175">
        <f t="shared" si="28"/>
        <v>0</v>
      </c>
      <c r="AE123" s="56">
        <v>2030</v>
      </c>
      <c r="AF123" s="86">
        <v>117</v>
      </c>
      <c r="AG123" s="57" t="s">
        <v>54</v>
      </c>
      <c r="AH123" s="158">
        <f t="shared" si="29"/>
        <v>0</v>
      </c>
      <c r="AI123" s="158"/>
      <c r="AJ123" s="159">
        <f t="shared" si="30"/>
        <v>0</v>
      </c>
      <c r="AK123" s="109"/>
      <c r="AL123" s="158">
        <f t="shared" si="18"/>
        <v>0</v>
      </c>
      <c r="AM123" s="177">
        <f t="shared" si="31"/>
        <v>0</v>
      </c>
    </row>
    <row r="124" spans="1:39" x14ac:dyDescent="0.2">
      <c r="A124" s="56">
        <v>2030</v>
      </c>
      <c r="B124" s="60">
        <v>118</v>
      </c>
      <c r="C124" s="57" t="s">
        <v>55</v>
      </c>
      <c r="D124" s="152">
        <f t="shared" si="19"/>
        <v>11906.003438598658</v>
      </c>
      <c r="E124" s="153">
        <v>100</v>
      </c>
      <c r="F124" s="153">
        <f t="shared" si="20"/>
        <v>12006.003438598658</v>
      </c>
      <c r="G124" s="102">
        <v>0.03</v>
      </c>
      <c r="H124" s="152">
        <f t="shared" si="21"/>
        <v>3.5718010315795969</v>
      </c>
      <c r="I124" s="169">
        <f t="shared" si="22"/>
        <v>12009.575239630238</v>
      </c>
      <c r="J124" s="2"/>
      <c r="K124" s="56">
        <v>2030</v>
      </c>
      <c r="L124" s="68">
        <v>118</v>
      </c>
      <c r="M124" s="57" t="s">
        <v>55</v>
      </c>
      <c r="N124" s="154">
        <f t="shared" si="23"/>
        <v>0</v>
      </c>
      <c r="O124" s="154"/>
      <c r="P124" s="155">
        <f t="shared" si="24"/>
        <v>0</v>
      </c>
      <c r="Q124" s="105"/>
      <c r="R124" s="154">
        <f t="shared" si="16"/>
        <v>0</v>
      </c>
      <c r="S124" s="172">
        <f t="shared" si="25"/>
        <v>0</v>
      </c>
      <c r="U124" s="56">
        <v>2030</v>
      </c>
      <c r="V124" s="77">
        <v>118</v>
      </c>
      <c r="W124" s="57" t="s">
        <v>55</v>
      </c>
      <c r="X124" s="156">
        <f t="shared" si="26"/>
        <v>0</v>
      </c>
      <c r="Y124" s="156"/>
      <c r="Z124" s="157">
        <f t="shared" si="27"/>
        <v>0</v>
      </c>
      <c r="AA124" s="107"/>
      <c r="AB124" s="156">
        <f t="shared" si="17"/>
        <v>0</v>
      </c>
      <c r="AC124" s="175">
        <f t="shared" si="28"/>
        <v>0</v>
      </c>
      <c r="AE124" s="56">
        <v>2030</v>
      </c>
      <c r="AF124" s="86">
        <v>118</v>
      </c>
      <c r="AG124" s="57" t="s">
        <v>55</v>
      </c>
      <c r="AH124" s="158">
        <f t="shared" si="29"/>
        <v>0</v>
      </c>
      <c r="AI124" s="158"/>
      <c r="AJ124" s="159">
        <f t="shared" si="30"/>
        <v>0</v>
      </c>
      <c r="AK124" s="109"/>
      <c r="AL124" s="158">
        <f t="shared" si="18"/>
        <v>0</v>
      </c>
      <c r="AM124" s="177">
        <f t="shared" si="31"/>
        <v>0</v>
      </c>
    </row>
    <row r="125" spans="1:39" x14ac:dyDescent="0.2">
      <c r="A125" s="56">
        <v>2030</v>
      </c>
      <c r="B125" s="60">
        <v>119</v>
      </c>
      <c r="C125" s="57" t="s">
        <v>56</v>
      </c>
      <c r="D125" s="152">
        <f t="shared" si="19"/>
        <v>12009.575239630238</v>
      </c>
      <c r="E125" s="153">
        <v>100</v>
      </c>
      <c r="F125" s="153">
        <f t="shared" si="20"/>
        <v>12109.575239630238</v>
      </c>
      <c r="G125" s="102">
        <v>0.03</v>
      </c>
      <c r="H125" s="152">
        <f t="shared" si="21"/>
        <v>3.6028725718890708</v>
      </c>
      <c r="I125" s="169">
        <f t="shared" si="22"/>
        <v>12113.178112202128</v>
      </c>
      <c r="J125" s="2"/>
      <c r="K125" s="56">
        <v>2030</v>
      </c>
      <c r="L125" s="68">
        <v>119</v>
      </c>
      <c r="M125" s="57" t="s">
        <v>56</v>
      </c>
      <c r="N125" s="154">
        <f t="shared" si="23"/>
        <v>0</v>
      </c>
      <c r="O125" s="154"/>
      <c r="P125" s="155">
        <f t="shared" si="24"/>
        <v>0</v>
      </c>
      <c r="Q125" s="105"/>
      <c r="R125" s="154">
        <f t="shared" si="16"/>
        <v>0</v>
      </c>
      <c r="S125" s="172">
        <f t="shared" si="25"/>
        <v>0</v>
      </c>
      <c r="U125" s="56">
        <v>2030</v>
      </c>
      <c r="V125" s="77">
        <v>119</v>
      </c>
      <c r="W125" s="57" t="s">
        <v>56</v>
      </c>
      <c r="X125" s="156">
        <f t="shared" si="26"/>
        <v>0</v>
      </c>
      <c r="Y125" s="156"/>
      <c r="Z125" s="157">
        <f t="shared" si="27"/>
        <v>0</v>
      </c>
      <c r="AA125" s="107"/>
      <c r="AB125" s="156">
        <f t="shared" si="17"/>
        <v>0</v>
      </c>
      <c r="AC125" s="175">
        <f t="shared" si="28"/>
        <v>0</v>
      </c>
      <c r="AE125" s="56">
        <v>2030</v>
      </c>
      <c r="AF125" s="86">
        <v>119</v>
      </c>
      <c r="AG125" s="57" t="s">
        <v>56</v>
      </c>
      <c r="AH125" s="158">
        <f t="shared" si="29"/>
        <v>0</v>
      </c>
      <c r="AI125" s="158"/>
      <c r="AJ125" s="159">
        <f t="shared" si="30"/>
        <v>0</v>
      </c>
      <c r="AK125" s="109"/>
      <c r="AL125" s="158">
        <f t="shared" si="18"/>
        <v>0</v>
      </c>
      <c r="AM125" s="177">
        <f t="shared" si="31"/>
        <v>0</v>
      </c>
    </row>
    <row r="126" spans="1:39" x14ac:dyDescent="0.2">
      <c r="A126" s="56">
        <v>2030</v>
      </c>
      <c r="B126" s="60">
        <v>120</v>
      </c>
      <c r="C126" s="57" t="s">
        <v>57</v>
      </c>
      <c r="D126" s="152">
        <f t="shared" si="19"/>
        <v>12113.178112202128</v>
      </c>
      <c r="E126" s="153">
        <v>100</v>
      </c>
      <c r="F126" s="153">
        <f t="shared" si="20"/>
        <v>12213.178112202128</v>
      </c>
      <c r="G126" s="102">
        <v>0.03</v>
      </c>
      <c r="H126" s="152">
        <f t="shared" si="21"/>
        <v>3.6339534336606381</v>
      </c>
      <c r="I126" s="169">
        <f t="shared" si="22"/>
        <v>12216.812065635788</v>
      </c>
      <c r="J126" s="2"/>
      <c r="K126" s="56">
        <v>2030</v>
      </c>
      <c r="L126" s="68">
        <v>120</v>
      </c>
      <c r="M126" s="57" t="s">
        <v>57</v>
      </c>
      <c r="N126" s="154">
        <f t="shared" si="23"/>
        <v>0</v>
      </c>
      <c r="O126" s="154"/>
      <c r="P126" s="155">
        <f t="shared" si="24"/>
        <v>0</v>
      </c>
      <c r="Q126" s="105"/>
      <c r="R126" s="154">
        <f t="shared" si="16"/>
        <v>0</v>
      </c>
      <c r="S126" s="172">
        <f t="shared" si="25"/>
        <v>0</v>
      </c>
      <c r="U126" s="56">
        <v>2030</v>
      </c>
      <c r="V126" s="77">
        <v>120</v>
      </c>
      <c r="W126" s="57" t="s">
        <v>57</v>
      </c>
      <c r="X126" s="156">
        <f t="shared" si="26"/>
        <v>0</v>
      </c>
      <c r="Y126" s="156"/>
      <c r="Z126" s="157">
        <f t="shared" si="27"/>
        <v>0</v>
      </c>
      <c r="AA126" s="107"/>
      <c r="AB126" s="156">
        <f t="shared" si="17"/>
        <v>0</v>
      </c>
      <c r="AC126" s="175">
        <f t="shared" si="28"/>
        <v>0</v>
      </c>
      <c r="AE126" s="56">
        <v>2030</v>
      </c>
      <c r="AF126" s="86">
        <v>120</v>
      </c>
      <c r="AG126" s="57" t="s">
        <v>57</v>
      </c>
      <c r="AH126" s="158">
        <f t="shared" si="29"/>
        <v>0</v>
      </c>
      <c r="AI126" s="158"/>
      <c r="AJ126" s="159">
        <f t="shared" si="30"/>
        <v>0</v>
      </c>
      <c r="AK126" s="109"/>
      <c r="AL126" s="158">
        <f t="shared" si="18"/>
        <v>0</v>
      </c>
      <c r="AM126" s="177">
        <f t="shared" si="31"/>
        <v>0</v>
      </c>
    </row>
    <row r="127" spans="1:39" x14ac:dyDescent="0.2">
      <c r="A127" s="14">
        <v>2031</v>
      </c>
      <c r="B127" s="60">
        <v>121</v>
      </c>
      <c r="C127" s="51" t="s">
        <v>46</v>
      </c>
      <c r="D127" s="152">
        <f t="shared" si="19"/>
        <v>12216.812065635788</v>
      </c>
      <c r="E127" s="153">
        <v>100</v>
      </c>
      <c r="F127" s="153">
        <f t="shared" si="20"/>
        <v>12316.812065635788</v>
      </c>
      <c r="G127" s="102">
        <v>0.03</v>
      </c>
      <c r="H127" s="152">
        <f t="shared" si="21"/>
        <v>3.6650436196907359</v>
      </c>
      <c r="I127" s="169">
        <f t="shared" si="22"/>
        <v>12320.477109255478</v>
      </c>
      <c r="J127" s="2"/>
      <c r="K127" s="14">
        <v>2031</v>
      </c>
      <c r="L127" s="68">
        <v>121</v>
      </c>
      <c r="M127" s="51" t="s">
        <v>46</v>
      </c>
      <c r="N127" s="154">
        <f t="shared" si="23"/>
        <v>0</v>
      </c>
      <c r="O127" s="154"/>
      <c r="P127" s="155">
        <f t="shared" si="24"/>
        <v>0</v>
      </c>
      <c r="Q127" s="105"/>
      <c r="R127" s="154">
        <f t="shared" si="16"/>
        <v>0</v>
      </c>
      <c r="S127" s="172">
        <f t="shared" si="25"/>
        <v>0</v>
      </c>
      <c r="U127" s="14">
        <v>2031</v>
      </c>
      <c r="V127" s="77">
        <v>121</v>
      </c>
      <c r="W127" s="51" t="s">
        <v>46</v>
      </c>
      <c r="X127" s="156">
        <f t="shared" si="26"/>
        <v>0</v>
      </c>
      <c r="Y127" s="156"/>
      <c r="Z127" s="157">
        <f t="shared" si="27"/>
        <v>0</v>
      </c>
      <c r="AA127" s="107"/>
      <c r="AB127" s="156">
        <f t="shared" si="17"/>
        <v>0</v>
      </c>
      <c r="AC127" s="175">
        <f t="shared" si="28"/>
        <v>0</v>
      </c>
      <c r="AE127" s="14">
        <v>2031</v>
      </c>
      <c r="AF127" s="86">
        <v>121</v>
      </c>
      <c r="AG127" s="51" t="s">
        <v>46</v>
      </c>
      <c r="AH127" s="158">
        <f t="shared" si="29"/>
        <v>0</v>
      </c>
      <c r="AI127" s="158"/>
      <c r="AJ127" s="159">
        <f t="shared" si="30"/>
        <v>0</v>
      </c>
      <c r="AK127" s="109"/>
      <c r="AL127" s="158">
        <f t="shared" si="18"/>
        <v>0</v>
      </c>
      <c r="AM127" s="177">
        <f t="shared" si="31"/>
        <v>0</v>
      </c>
    </row>
    <row r="128" spans="1:39" x14ac:dyDescent="0.2">
      <c r="A128" s="14">
        <v>2031</v>
      </c>
      <c r="B128" s="60">
        <v>122</v>
      </c>
      <c r="C128" s="51" t="s">
        <v>47</v>
      </c>
      <c r="D128" s="152">
        <f t="shared" si="19"/>
        <v>12320.477109255478</v>
      </c>
      <c r="E128" s="153">
        <v>100</v>
      </c>
      <c r="F128" s="153">
        <f t="shared" si="20"/>
        <v>12420.477109255478</v>
      </c>
      <c r="G128" s="102">
        <v>0.03</v>
      </c>
      <c r="H128" s="152">
        <f t="shared" si="21"/>
        <v>3.6961431327766432</v>
      </c>
      <c r="I128" s="169">
        <f t="shared" si="22"/>
        <v>12424.173252388255</v>
      </c>
      <c r="J128" s="2"/>
      <c r="K128" s="14">
        <v>2031</v>
      </c>
      <c r="L128" s="68">
        <v>122</v>
      </c>
      <c r="M128" s="51" t="s">
        <v>47</v>
      </c>
      <c r="N128" s="154">
        <f t="shared" si="23"/>
        <v>0</v>
      </c>
      <c r="O128" s="154"/>
      <c r="P128" s="155">
        <f t="shared" si="24"/>
        <v>0</v>
      </c>
      <c r="Q128" s="105"/>
      <c r="R128" s="154">
        <f t="shared" si="16"/>
        <v>0</v>
      </c>
      <c r="S128" s="172">
        <f t="shared" si="25"/>
        <v>0</v>
      </c>
      <c r="U128" s="14">
        <v>2031</v>
      </c>
      <c r="V128" s="77">
        <v>122</v>
      </c>
      <c r="W128" s="51" t="s">
        <v>47</v>
      </c>
      <c r="X128" s="156">
        <f t="shared" si="26"/>
        <v>0</v>
      </c>
      <c r="Y128" s="156"/>
      <c r="Z128" s="157">
        <f t="shared" si="27"/>
        <v>0</v>
      </c>
      <c r="AA128" s="107"/>
      <c r="AB128" s="156">
        <f t="shared" si="17"/>
        <v>0</v>
      </c>
      <c r="AC128" s="175">
        <f t="shared" si="28"/>
        <v>0</v>
      </c>
      <c r="AE128" s="14">
        <v>2031</v>
      </c>
      <c r="AF128" s="86">
        <v>122</v>
      </c>
      <c r="AG128" s="51" t="s">
        <v>47</v>
      </c>
      <c r="AH128" s="158">
        <f t="shared" si="29"/>
        <v>0</v>
      </c>
      <c r="AI128" s="158"/>
      <c r="AJ128" s="159">
        <f t="shared" si="30"/>
        <v>0</v>
      </c>
      <c r="AK128" s="109"/>
      <c r="AL128" s="158">
        <f t="shared" si="18"/>
        <v>0</v>
      </c>
      <c r="AM128" s="177">
        <f t="shared" si="31"/>
        <v>0</v>
      </c>
    </row>
    <row r="129" spans="1:39" x14ac:dyDescent="0.2">
      <c r="A129" s="14">
        <v>2031</v>
      </c>
      <c r="B129" s="60">
        <v>123</v>
      </c>
      <c r="C129" s="51" t="s">
        <v>48</v>
      </c>
      <c r="D129" s="152">
        <f t="shared" si="19"/>
        <v>12424.173252388255</v>
      </c>
      <c r="E129" s="153">
        <v>100</v>
      </c>
      <c r="F129" s="153">
        <f t="shared" si="20"/>
        <v>12524.173252388255</v>
      </c>
      <c r="G129" s="102">
        <v>0.03</v>
      </c>
      <c r="H129" s="152">
        <f t="shared" si="21"/>
        <v>3.7272519757164759</v>
      </c>
      <c r="I129" s="169">
        <f t="shared" si="22"/>
        <v>12527.900504363972</v>
      </c>
      <c r="J129" s="2"/>
      <c r="K129" s="14">
        <v>2031</v>
      </c>
      <c r="L129" s="68">
        <v>123</v>
      </c>
      <c r="M129" s="51" t="s">
        <v>48</v>
      </c>
      <c r="N129" s="154">
        <f t="shared" si="23"/>
        <v>0</v>
      </c>
      <c r="O129" s="154"/>
      <c r="P129" s="155">
        <f t="shared" si="24"/>
        <v>0</v>
      </c>
      <c r="Q129" s="105"/>
      <c r="R129" s="154">
        <f t="shared" si="16"/>
        <v>0</v>
      </c>
      <c r="S129" s="172">
        <f t="shared" si="25"/>
        <v>0</v>
      </c>
      <c r="U129" s="14">
        <v>2031</v>
      </c>
      <c r="V129" s="77">
        <v>123</v>
      </c>
      <c r="W129" s="51" t="s">
        <v>48</v>
      </c>
      <c r="X129" s="156">
        <f t="shared" si="26"/>
        <v>0</v>
      </c>
      <c r="Y129" s="156"/>
      <c r="Z129" s="157">
        <f t="shared" si="27"/>
        <v>0</v>
      </c>
      <c r="AA129" s="107"/>
      <c r="AB129" s="156">
        <f t="shared" si="17"/>
        <v>0</v>
      </c>
      <c r="AC129" s="175">
        <f t="shared" si="28"/>
        <v>0</v>
      </c>
      <c r="AE129" s="14">
        <v>2031</v>
      </c>
      <c r="AF129" s="86">
        <v>123</v>
      </c>
      <c r="AG129" s="51" t="s">
        <v>48</v>
      </c>
      <c r="AH129" s="158">
        <f t="shared" si="29"/>
        <v>0</v>
      </c>
      <c r="AI129" s="158"/>
      <c r="AJ129" s="159">
        <f t="shared" si="30"/>
        <v>0</v>
      </c>
      <c r="AK129" s="109"/>
      <c r="AL129" s="158">
        <f t="shared" si="18"/>
        <v>0</v>
      </c>
      <c r="AM129" s="177">
        <f t="shared" si="31"/>
        <v>0</v>
      </c>
    </row>
    <row r="130" spans="1:39" x14ac:dyDescent="0.2">
      <c r="A130" s="14">
        <v>2031</v>
      </c>
      <c r="B130" s="60">
        <v>124</v>
      </c>
      <c r="C130" s="51" t="s">
        <v>49</v>
      </c>
      <c r="D130" s="152">
        <f t="shared" si="19"/>
        <v>12527.900504363972</v>
      </c>
      <c r="E130" s="153">
        <v>100</v>
      </c>
      <c r="F130" s="153">
        <f t="shared" si="20"/>
        <v>12627.900504363972</v>
      </c>
      <c r="G130" s="102">
        <v>0.03</v>
      </c>
      <c r="H130" s="152">
        <f t="shared" si="21"/>
        <v>3.7583701513091912</v>
      </c>
      <c r="I130" s="169">
        <f t="shared" si="22"/>
        <v>12631.65887451528</v>
      </c>
      <c r="J130" s="2"/>
      <c r="K130" s="14">
        <v>2031</v>
      </c>
      <c r="L130" s="68">
        <v>124</v>
      </c>
      <c r="M130" s="51" t="s">
        <v>49</v>
      </c>
      <c r="N130" s="154">
        <f t="shared" si="23"/>
        <v>0</v>
      </c>
      <c r="O130" s="154"/>
      <c r="P130" s="155">
        <f t="shared" si="24"/>
        <v>0</v>
      </c>
      <c r="Q130" s="105"/>
      <c r="R130" s="154">
        <f t="shared" si="16"/>
        <v>0</v>
      </c>
      <c r="S130" s="172">
        <f t="shared" si="25"/>
        <v>0</v>
      </c>
      <c r="U130" s="14">
        <v>2031</v>
      </c>
      <c r="V130" s="77">
        <v>124</v>
      </c>
      <c r="W130" s="51" t="s">
        <v>49</v>
      </c>
      <c r="X130" s="156">
        <f t="shared" si="26"/>
        <v>0</v>
      </c>
      <c r="Y130" s="156"/>
      <c r="Z130" s="157">
        <f t="shared" si="27"/>
        <v>0</v>
      </c>
      <c r="AA130" s="107"/>
      <c r="AB130" s="156">
        <f t="shared" si="17"/>
        <v>0</v>
      </c>
      <c r="AC130" s="175">
        <f t="shared" si="28"/>
        <v>0</v>
      </c>
      <c r="AE130" s="14">
        <v>2031</v>
      </c>
      <c r="AF130" s="86">
        <v>124</v>
      </c>
      <c r="AG130" s="51" t="s">
        <v>49</v>
      </c>
      <c r="AH130" s="158">
        <f t="shared" si="29"/>
        <v>0</v>
      </c>
      <c r="AI130" s="158"/>
      <c r="AJ130" s="159">
        <f t="shared" si="30"/>
        <v>0</v>
      </c>
      <c r="AK130" s="109"/>
      <c r="AL130" s="158">
        <f t="shared" si="18"/>
        <v>0</v>
      </c>
      <c r="AM130" s="177">
        <f t="shared" si="31"/>
        <v>0</v>
      </c>
    </row>
    <row r="131" spans="1:39" x14ac:dyDescent="0.2">
      <c r="A131" s="14">
        <v>2031</v>
      </c>
      <c r="B131" s="60">
        <v>125</v>
      </c>
      <c r="C131" s="51" t="s">
        <v>50</v>
      </c>
      <c r="D131" s="152">
        <f t="shared" si="19"/>
        <v>12631.65887451528</v>
      </c>
      <c r="E131" s="153">
        <v>100</v>
      </c>
      <c r="F131" s="153">
        <f t="shared" si="20"/>
        <v>12731.65887451528</v>
      </c>
      <c r="G131" s="102">
        <v>0.03</v>
      </c>
      <c r="H131" s="152">
        <f t="shared" si="21"/>
        <v>3.789497662354584</v>
      </c>
      <c r="I131" s="169">
        <f t="shared" si="22"/>
        <v>12735.448372177634</v>
      </c>
      <c r="J131" s="2"/>
      <c r="K131" s="14">
        <v>2031</v>
      </c>
      <c r="L131" s="68">
        <v>125</v>
      </c>
      <c r="M131" s="51" t="s">
        <v>50</v>
      </c>
      <c r="N131" s="154">
        <f t="shared" si="23"/>
        <v>0</v>
      </c>
      <c r="O131" s="154"/>
      <c r="P131" s="155">
        <f t="shared" si="24"/>
        <v>0</v>
      </c>
      <c r="Q131" s="105"/>
      <c r="R131" s="154">
        <f t="shared" si="16"/>
        <v>0</v>
      </c>
      <c r="S131" s="172">
        <f t="shared" si="25"/>
        <v>0</v>
      </c>
      <c r="U131" s="14">
        <v>2031</v>
      </c>
      <c r="V131" s="77">
        <v>125</v>
      </c>
      <c r="W131" s="51" t="s">
        <v>50</v>
      </c>
      <c r="X131" s="156">
        <f t="shared" si="26"/>
        <v>0</v>
      </c>
      <c r="Y131" s="156"/>
      <c r="Z131" s="157">
        <f t="shared" si="27"/>
        <v>0</v>
      </c>
      <c r="AA131" s="107"/>
      <c r="AB131" s="156">
        <f t="shared" si="17"/>
        <v>0</v>
      </c>
      <c r="AC131" s="175">
        <f t="shared" si="28"/>
        <v>0</v>
      </c>
      <c r="AE131" s="14">
        <v>2031</v>
      </c>
      <c r="AF131" s="86">
        <v>125</v>
      </c>
      <c r="AG131" s="51" t="s">
        <v>50</v>
      </c>
      <c r="AH131" s="158">
        <f t="shared" si="29"/>
        <v>0</v>
      </c>
      <c r="AI131" s="158"/>
      <c r="AJ131" s="159">
        <f t="shared" si="30"/>
        <v>0</v>
      </c>
      <c r="AK131" s="109"/>
      <c r="AL131" s="158">
        <f t="shared" si="18"/>
        <v>0</v>
      </c>
      <c r="AM131" s="177">
        <f t="shared" si="31"/>
        <v>0</v>
      </c>
    </row>
    <row r="132" spans="1:39" x14ac:dyDescent="0.2">
      <c r="A132" s="14">
        <v>2031</v>
      </c>
      <c r="B132" s="60">
        <v>126</v>
      </c>
      <c r="C132" s="51" t="s">
        <v>51</v>
      </c>
      <c r="D132" s="152">
        <f t="shared" si="19"/>
        <v>12735.448372177634</v>
      </c>
      <c r="E132" s="153">
        <v>100</v>
      </c>
      <c r="F132" s="153">
        <f t="shared" si="20"/>
        <v>12835.448372177634</v>
      </c>
      <c r="G132" s="102">
        <v>0.03</v>
      </c>
      <c r="H132" s="152">
        <f t="shared" si="21"/>
        <v>3.82063451165329</v>
      </c>
      <c r="I132" s="169">
        <f t="shared" si="22"/>
        <v>12839.269006689288</v>
      </c>
      <c r="J132" s="2"/>
      <c r="K132" s="14">
        <v>2031</v>
      </c>
      <c r="L132" s="68">
        <v>126</v>
      </c>
      <c r="M132" s="51" t="s">
        <v>51</v>
      </c>
      <c r="N132" s="154">
        <f t="shared" si="23"/>
        <v>0</v>
      </c>
      <c r="O132" s="154"/>
      <c r="P132" s="155">
        <f t="shared" si="24"/>
        <v>0</v>
      </c>
      <c r="Q132" s="105"/>
      <c r="R132" s="154">
        <f t="shared" si="16"/>
        <v>0</v>
      </c>
      <c r="S132" s="172">
        <f t="shared" si="25"/>
        <v>0</v>
      </c>
      <c r="U132" s="14">
        <v>2031</v>
      </c>
      <c r="V132" s="77">
        <v>126</v>
      </c>
      <c r="W132" s="51" t="s">
        <v>51</v>
      </c>
      <c r="X132" s="156">
        <f t="shared" si="26"/>
        <v>0</v>
      </c>
      <c r="Y132" s="156"/>
      <c r="Z132" s="157">
        <f t="shared" si="27"/>
        <v>0</v>
      </c>
      <c r="AA132" s="107"/>
      <c r="AB132" s="156">
        <f t="shared" si="17"/>
        <v>0</v>
      </c>
      <c r="AC132" s="175">
        <f t="shared" si="28"/>
        <v>0</v>
      </c>
      <c r="AE132" s="14">
        <v>2031</v>
      </c>
      <c r="AF132" s="86">
        <v>126</v>
      </c>
      <c r="AG132" s="51" t="s">
        <v>51</v>
      </c>
      <c r="AH132" s="158">
        <f t="shared" si="29"/>
        <v>0</v>
      </c>
      <c r="AI132" s="158"/>
      <c r="AJ132" s="159">
        <f t="shared" si="30"/>
        <v>0</v>
      </c>
      <c r="AK132" s="109"/>
      <c r="AL132" s="158">
        <f t="shared" si="18"/>
        <v>0</v>
      </c>
      <c r="AM132" s="177">
        <f t="shared" si="31"/>
        <v>0</v>
      </c>
    </row>
    <row r="133" spans="1:39" x14ac:dyDescent="0.2">
      <c r="A133" s="14">
        <v>2031</v>
      </c>
      <c r="B133" s="60">
        <v>127</v>
      </c>
      <c r="C133" s="51" t="s">
        <v>52</v>
      </c>
      <c r="D133" s="152">
        <f t="shared" si="19"/>
        <v>12839.269006689288</v>
      </c>
      <c r="E133" s="153">
        <v>100</v>
      </c>
      <c r="F133" s="153">
        <f t="shared" si="20"/>
        <v>12939.269006689288</v>
      </c>
      <c r="G133" s="102">
        <v>0.03</v>
      </c>
      <c r="H133" s="152">
        <f t="shared" si="21"/>
        <v>3.8517807020067862</v>
      </c>
      <c r="I133" s="169">
        <f t="shared" si="22"/>
        <v>12943.120787391295</v>
      </c>
      <c r="J133" s="2"/>
      <c r="K133" s="14">
        <v>2031</v>
      </c>
      <c r="L133" s="68">
        <v>127</v>
      </c>
      <c r="M133" s="51" t="s">
        <v>52</v>
      </c>
      <c r="N133" s="154">
        <f t="shared" si="23"/>
        <v>0</v>
      </c>
      <c r="O133" s="154"/>
      <c r="P133" s="155">
        <f t="shared" si="24"/>
        <v>0</v>
      </c>
      <c r="Q133" s="105"/>
      <c r="R133" s="154">
        <f t="shared" si="16"/>
        <v>0</v>
      </c>
      <c r="S133" s="172">
        <f t="shared" si="25"/>
        <v>0</v>
      </c>
      <c r="U133" s="14">
        <v>2031</v>
      </c>
      <c r="V133" s="77">
        <v>127</v>
      </c>
      <c r="W133" s="51" t="s">
        <v>52</v>
      </c>
      <c r="X133" s="156">
        <f t="shared" si="26"/>
        <v>0</v>
      </c>
      <c r="Y133" s="156"/>
      <c r="Z133" s="157">
        <f t="shared" si="27"/>
        <v>0</v>
      </c>
      <c r="AA133" s="107"/>
      <c r="AB133" s="156">
        <f t="shared" si="17"/>
        <v>0</v>
      </c>
      <c r="AC133" s="175">
        <f t="shared" si="28"/>
        <v>0</v>
      </c>
      <c r="AE133" s="14">
        <v>2031</v>
      </c>
      <c r="AF133" s="86">
        <v>127</v>
      </c>
      <c r="AG133" s="51" t="s">
        <v>52</v>
      </c>
      <c r="AH133" s="158">
        <f t="shared" si="29"/>
        <v>0</v>
      </c>
      <c r="AI133" s="158"/>
      <c r="AJ133" s="159">
        <f t="shared" si="30"/>
        <v>0</v>
      </c>
      <c r="AK133" s="109"/>
      <c r="AL133" s="158">
        <f t="shared" si="18"/>
        <v>0</v>
      </c>
      <c r="AM133" s="177">
        <f t="shared" si="31"/>
        <v>0</v>
      </c>
    </row>
    <row r="134" spans="1:39" x14ac:dyDescent="0.2">
      <c r="A134" s="14">
        <v>2031</v>
      </c>
      <c r="B134" s="60">
        <v>128</v>
      </c>
      <c r="C134" s="51" t="s">
        <v>53</v>
      </c>
      <c r="D134" s="152">
        <f t="shared" si="19"/>
        <v>12943.120787391295</v>
      </c>
      <c r="E134" s="153">
        <v>100</v>
      </c>
      <c r="F134" s="153">
        <f t="shared" si="20"/>
        <v>13043.120787391295</v>
      </c>
      <c r="G134" s="102">
        <v>0.03</v>
      </c>
      <c r="H134" s="152">
        <f t="shared" si="21"/>
        <v>3.8829362362173883</v>
      </c>
      <c r="I134" s="169">
        <f t="shared" si="22"/>
        <v>13047.003723627513</v>
      </c>
      <c r="J134" s="2"/>
      <c r="K134" s="14">
        <v>2031</v>
      </c>
      <c r="L134" s="68">
        <v>128</v>
      </c>
      <c r="M134" s="51" t="s">
        <v>53</v>
      </c>
      <c r="N134" s="154">
        <f t="shared" si="23"/>
        <v>0</v>
      </c>
      <c r="O134" s="154"/>
      <c r="P134" s="155">
        <f t="shared" si="24"/>
        <v>0</v>
      </c>
      <c r="Q134" s="105"/>
      <c r="R134" s="154">
        <f t="shared" si="16"/>
        <v>0</v>
      </c>
      <c r="S134" s="172">
        <f t="shared" si="25"/>
        <v>0</v>
      </c>
      <c r="U134" s="14">
        <v>2031</v>
      </c>
      <c r="V134" s="77">
        <v>128</v>
      </c>
      <c r="W134" s="51" t="s">
        <v>53</v>
      </c>
      <c r="X134" s="156">
        <f t="shared" si="26"/>
        <v>0</v>
      </c>
      <c r="Y134" s="156"/>
      <c r="Z134" s="157">
        <f t="shared" si="27"/>
        <v>0</v>
      </c>
      <c r="AA134" s="107"/>
      <c r="AB134" s="156">
        <f t="shared" si="17"/>
        <v>0</v>
      </c>
      <c r="AC134" s="175">
        <f t="shared" si="28"/>
        <v>0</v>
      </c>
      <c r="AE134" s="14">
        <v>2031</v>
      </c>
      <c r="AF134" s="86">
        <v>128</v>
      </c>
      <c r="AG134" s="51" t="s">
        <v>53</v>
      </c>
      <c r="AH134" s="158">
        <f t="shared" si="29"/>
        <v>0</v>
      </c>
      <c r="AI134" s="158"/>
      <c r="AJ134" s="159">
        <f t="shared" si="30"/>
        <v>0</v>
      </c>
      <c r="AK134" s="109"/>
      <c r="AL134" s="158">
        <f t="shared" si="18"/>
        <v>0</v>
      </c>
      <c r="AM134" s="177">
        <f t="shared" si="31"/>
        <v>0</v>
      </c>
    </row>
    <row r="135" spans="1:39" x14ac:dyDescent="0.2">
      <c r="A135" s="14">
        <v>2031</v>
      </c>
      <c r="B135" s="60">
        <v>129</v>
      </c>
      <c r="C135" s="51" t="s">
        <v>54</v>
      </c>
      <c r="D135" s="152">
        <f t="shared" si="19"/>
        <v>13047.003723627513</v>
      </c>
      <c r="E135" s="153">
        <v>100</v>
      </c>
      <c r="F135" s="153">
        <f t="shared" si="20"/>
        <v>13147.003723627513</v>
      </c>
      <c r="G135" s="102">
        <v>0.03</v>
      </c>
      <c r="H135" s="152">
        <f t="shared" si="21"/>
        <v>3.9141011170882534</v>
      </c>
      <c r="I135" s="169">
        <f t="shared" si="22"/>
        <v>13150.917824744602</v>
      </c>
      <c r="J135" s="2"/>
      <c r="K135" s="14">
        <v>2031</v>
      </c>
      <c r="L135" s="68">
        <v>129</v>
      </c>
      <c r="M135" s="51" t="s">
        <v>54</v>
      </c>
      <c r="N135" s="154">
        <f t="shared" si="23"/>
        <v>0</v>
      </c>
      <c r="O135" s="154"/>
      <c r="P135" s="155">
        <f t="shared" si="24"/>
        <v>0</v>
      </c>
      <c r="Q135" s="105"/>
      <c r="R135" s="154">
        <f t="shared" si="16"/>
        <v>0</v>
      </c>
      <c r="S135" s="172">
        <f t="shared" si="25"/>
        <v>0</v>
      </c>
      <c r="U135" s="14">
        <v>2031</v>
      </c>
      <c r="V135" s="77">
        <v>129</v>
      </c>
      <c r="W135" s="51" t="s">
        <v>54</v>
      </c>
      <c r="X135" s="156">
        <f t="shared" si="26"/>
        <v>0</v>
      </c>
      <c r="Y135" s="156"/>
      <c r="Z135" s="157">
        <f t="shared" si="27"/>
        <v>0</v>
      </c>
      <c r="AA135" s="107"/>
      <c r="AB135" s="156">
        <f t="shared" si="17"/>
        <v>0</v>
      </c>
      <c r="AC135" s="175">
        <f t="shared" si="28"/>
        <v>0</v>
      </c>
      <c r="AE135" s="14">
        <v>2031</v>
      </c>
      <c r="AF135" s="86">
        <v>129</v>
      </c>
      <c r="AG135" s="51" t="s">
        <v>54</v>
      </c>
      <c r="AH135" s="158">
        <f t="shared" si="29"/>
        <v>0</v>
      </c>
      <c r="AI135" s="158"/>
      <c r="AJ135" s="159">
        <f t="shared" si="30"/>
        <v>0</v>
      </c>
      <c r="AK135" s="109"/>
      <c r="AL135" s="158">
        <f t="shared" si="18"/>
        <v>0</v>
      </c>
      <c r="AM135" s="177">
        <f t="shared" si="31"/>
        <v>0</v>
      </c>
    </row>
    <row r="136" spans="1:39" x14ac:dyDescent="0.2">
      <c r="A136" s="14">
        <v>2031</v>
      </c>
      <c r="B136" s="60">
        <v>130</v>
      </c>
      <c r="C136" s="51" t="s">
        <v>55</v>
      </c>
      <c r="D136" s="152">
        <f t="shared" si="19"/>
        <v>13150.917824744602</v>
      </c>
      <c r="E136" s="153">
        <v>100</v>
      </c>
      <c r="F136" s="153">
        <f t="shared" si="20"/>
        <v>13250.917824744602</v>
      </c>
      <c r="G136" s="102">
        <v>0.03</v>
      </c>
      <c r="H136" s="152">
        <f t="shared" si="21"/>
        <v>3.9452753474233799</v>
      </c>
      <c r="I136" s="169">
        <f t="shared" si="22"/>
        <v>13254.863100092025</v>
      </c>
      <c r="J136" s="2"/>
      <c r="K136" s="14">
        <v>2031</v>
      </c>
      <c r="L136" s="68">
        <v>130</v>
      </c>
      <c r="M136" s="51" t="s">
        <v>55</v>
      </c>
      <c r="N136" s="154">
        <f t="shared" si="23"/>
        <v>0</v>
      </c>
      <c r="O136" s="154"/>
      <c r="P136" s="155">
        <f t="shared" si="24"/>
        <v>0</v>
      </c>
      <c r="Q136" s="105"/>
      <c r="R136" s="154">
        <f t="shared" ref="R136:R199" si="32">N136*Q136%</f>
        <v>0</v>
      </c>
      <c r="S136" s="172">
        <f t="shared" si="25"/>
        <v>0</v>
      </c>
      <c r="U136" s="14">
        <v>2031</v>
      </c>
      <c r="V136" s="77">
        <v>130</v>
      </c>
      <c r="W136" s="51" t="s">
        <v>55</v>
      </c>
      <c r="X136" s="156">
        <f t="shared" si="26"/>
        <v>0</v>
      </c>
      <c r="Y136" s="156"/>
      <c r="Z136" s="157">
        <f t="shared" si="27"/>
        <v>0</v>
      </c>
      <c r="AA136" s="107"/>
      <c r="AB136" s="156">
        <f t="shared" ref="AB136:AB199" si="33">X136*AA136%</f>
        <v>0</v>
      </c>
      <c r="AC136" s="175">
        <f t="shared" si="28"/>
        <v>0</v>
      </c>
      <c r="AE136" s="14">
        <v>2031</v>
      </c>
      <c r="AF136" s="86">
        <v>130</v>
      </c>
      <c r="AG136" s="51" t="s">
        <v>55</v>
      </c>
      <c r="AH136" s="158">
        <f t="shared" si="29"/>
        <v>0</v>
      </c>
      <c r="AI136" s="158"/>
      <c r="AJ136" s="159">
        <f t="shared" si="30"/>
        <v>0</v>
      </c>
      <c r="AK136" s="109"/>
      <c r="AL136" s="158">
        <f t="shared" ref="AL136:AL199" si="34">AH136*AK136%</f>
        <v>0</v>
      </c>
      <c r="AM136" s="177">
        <f t="shared" si="31"/>
        <v>0</v>
      </c>
    </row>
    <row r="137" spans="1:39" x14ac:dyDescent="0.2">
      <c r="A137" s="14">
        <v>2031</v>
      </c>
      <c r="B137" s="60">
        <v>131</v>
      </c>
      <c r="C137" s="51" t="s">
        <v>56</v>
      </c>
      <c r="D137" s="152">
        <f t="shared" ref="D137:D200" si="35">I136</f>
        <v>13254.863100092025</v>
      </c>
      <c r="E137" s="153">
        <v>100</v>
      </c>
      <c r="F137" s="153">
        <f t="shared" ref="F137:F200" si="36">D137+E137</f>
        <v>13354.863100092025</v>
      </c>
      <c r="G137" s="102">
        <v>0.03</v>
      </c>
      <c r="H137" s="152">
        <f t="shared" ref="H137:H200" si="37">D137*G137%</f>
        <v>3.976458930027607</v>
      </c>
      <c r="I137" s="169">
        <f t="shared" ref="I137:I200" si="38">F137+H137</f>
        <v>13358.839559022053</v>
      </c>
      <c r="J137" s="2"/>
      <c r="K137" s="14">
        <v>2031</v>
      </c>
      <c r="L137" s="68">
        <v>131</v>
      </c>
      <c r="M137" s="51" t="s">
        <v>56</v>
      </c>
      <c r="N137" s="154">
        <f t="shared" ref="N137:N200" si="39">S136</f>
        <v>0</v>
      </c>
      <c r="O137" s="154"/>
      <c r="P137" s="155">
        <f t="shared" ref="P137:P200" si="40">N137+O137</f>
        <v>0</v>
      </c>
      <c r="Q137" s="105"/>
      <c r="R137" s="154">
        <f t="shared" si="32"/>
        <v>0</v>
      </c>
      <c r="S137" s="172">
        <f t="shared" ref="S137:S200" si="41">N137+R137</f>
        <v>0</v>
      </c>
      <c r="U137" s="14">
        <v>2031</v>
      </c>
      <c r="V137" s="77">
        <v>131</v>
      </c>
      <c r="W137" s="51" t="s">
        <v>56</v>
      </c>
      <c r="X137" s="156">
        <f t="shared" ref="X137:X200" si="42">AC136</f>
        <v>0</v>
      </c>
      <c r="Y137" s="156"/>
      <c r="Z137" s="157">
        <f t="shared" ref="Z137:Z200" si="43">X137+Y137</f>
        <v>0</v>
      </c>
      <c r="AA137" s="107"/>
      <c r="AB137" s="156">
        <f t="shared" si="33"/>
        <v>0</v>
      </c>
      <c r="AC137" s="175">
        <f t="shared" ref="AC137:AC200" si="44">X137+AB137</f>
        <v>0</v>
      </c>
      <c r="AE137" s="14">
        <v>2031</v>
      </c>
      <c r="AF137" s="86">
        <v>131</v>
      </c>
      <c r="AG137" s="51" t="s">
        <v>56</v>
      </c>
      <c r="AH137" s="158">
        <f t="shared" ref="AH137:AH200" si="45">AM136</f>
        <v>0</v>
      </c>
      <c r="AI137" s="158"/>
      <c r="AJ137" s="159">
        <f t="shared" ref="AJ137:AJ200" si="46">AH137+AI137</f>
        <v>0</v>
      </c>
      <c r="AK137" s="109"/>
      <c r="AL137" s="158">
        <f t="shared" si="34"/>
        <v>0</v>
      </c>
      <c r="AM137" s="177">
        <f t="shared" ref="AM137:AM200" si="47">AH137+AL137</f>
        <v>0</v>
      </c>
    </row>
    <row r="138" spans="1:39" x14ac:dyDescent="0.2">
      <c r="A138" s="14">
        <v>2031</v>
      </c>
      <c r="B138" s="60">
        <v>132</v>
      </c>
      <c r="C138" s="51" t="s">
        <v>57</v>
      </c>
      <c r="D138" s="152">
        <f t="shared" si="35"/>
        <v>13358.839559022053</v>
      </c>
      <c r="E138" s="153">
        <v>100</v>
      </c>
      <c r="F138" s="153">
        <f t="shared" si="36"/>
        <v>13458.839559022053</v>
      </c>
      <c r="G138" s="102">
        <v>0.03</v>
      </c>
      <c r="H138" s="152">
        <f t="shared" si="37"/>
        <v>4.007651867706616</v>
      </c>
      <c r="I138" s="169">
        <f t="shared" si="38"/>
        <v>13462.84721088976</v>
      </c>
      <c r="J138" s="2"/>
      <c r="K138" s="14">
        <v>2031</v>
      </c>
      <c r="L138" s="68">
        <v>132</v>
      </c>
      <c r="M138" s="51" t="s">
        <v>57</v>
      </c>
      <c r="N138" s="154">
        <f t="shared" si="39"/>
        <v>0</v>
      </c>
      <c r="O138" s="154"/>
      <c r="P138" s="155">
        <f t="shared" si="40"/>
        <v>0</v>
      </c>
      <c r="Q138" s="105"/>
      <c r="R138" s="154">
        <f t="shared" si="32"/>
        <v>0</v>
      </c>
      <c r="S138" s="172">
        <f t="shared" si="41"/>
        <v>0</v>
      </c>
      <c r="U138" s="14">
        <v>2031</v>
      </c>
      <c r="V138" s="77">
        <v>132</v>
      </c>
      <c r="W138" s="51" t="s">
        <v>57</v>
      </c>
      <c r="X138" s="156">
        <f t="shared" si="42"/>
        <v>0</v>
      </c>
      <c r="Y138" s="156"/>
      <c r="Z138" s="157">
        <f t="shared" si="43"/>
        <v>0</v>
      </c>
      <c r="AA138" s="107"/>
      <c r="AB138" s="156">
        <f t="shared" si="33"/>
        <v>0</v>
      </c>
      <c r="AC138" s="175">
        <f t="shared" si="44"/>
        <v>0</v>
      </c>
      <c r="AE138" s="14">
        <v>2031</v>
      </c>
      <c r="AF138" s="86">
        <v>132</v>
      </c>
      <c r="AG138" s="51" t="s">
        <v>57</v>
      </c>
      <c r="AH138" s="158">
        <f t="shared" si="45"/>
        <v>0</v>
      </c>
      <c r="AI138" s="158"/>
      <c r="AJ138" s="159">
        <f t="shared" si="46"/>
        <v>0</v>
      </c>
      <c r="AK138" s="109"/>
      <c r="AL138" s="158">
        <f t="shared" si="34"/>
        <v>0</v>
      </c>
      <c r="AM138" s="177">
        <f t="shared" si="47"/>
        <v>0</v>
      </c>
    </row>
    <row r="139" spans="1:39" x14ac:dyDescent="0.2">
      <c r="A139" s="56">
        <v>2032</v>
      </c>
      <c r="B139" s="60">
        <v>133</v>
      </c>
      <c r="C139" s="57" t="s">
        <v>46</v>
      </c>
      <c r="D139" s="152">
        <f t="shared" si="35"/>
        <v>13462.84721088976</v>
      </c>
      <c r="E139" s="153">
        <v>100</v>
      </c>
      <c r="F139" s="153">
        <f t="shared" si="36"/>
        <v>13562.84721088976</v>
      </c>
      <c r="G139" s="102">
        <v>0.03</v>
      </c>
      <c r="H139" s="152">
        <f t="shared" si="37"/>
        <v>4.0388541632669277</v>
      </c>
      <c r="I139" s="169">
        <f t="shared" si="38"/>
        <v>13566.886065053028</v>
      </c>
      <c r="J139" s="2"/>
      <c r="K139" s="56">
        <v>2032</v>
      </c>
      <c r="L139" s="68">
        <v>133</v>
      </c>
      <c r="M139" s="57" t="s">
        <v>46</v>
      </c>
      <c r="N139" s="154">
        <f t="shared" si="39"/>
        <v>0</v>
      </c>
      <c r="O139" s="154"/>
      <c r="P139" s="155">
        <f t="shared" si="40"/>
        <v>0</v>
      </c>
      <c r="Q139" s="105"/>
      <c r="R139" s="154">
        <f t="shared" si="32"/>
        <v>0</v>
      </c>
      <c r="S139" s="172">
        <f t="shared" si="41"/>
        <v>0</v>
      </c>
      <c r="U139" s="56">
        <v>2032</v>
      </c>
      <c r="V139" s="77">
        <v>133</v>
      </c>
      <c r="W139" s="57" t="s">
        <v>46</v>
      </c>
      <c r="X139" s="156">
        <f t="shared" si="42"/>
        <v>0</v>
      </c>
      <c r="Y139" s="156"/>
      <c r="Z139" s="157">
        <f t="shared" si="43"/>
        <v>0</v>
      </c>
      <c r="AA139" s="107"/>
      <c r="AB139" s="156">
        <f t="shared" si="33"/>
        <v>0</v>
      </c>
      <c r="AC139" s="175">
        <f t="shared" si="44"/>
        <v>0</v>
      </c>
      <c r="AE139" s="56">
        <v>2032</v>
      </c>
      <c r="AF139" s="86">
        <v>133</v>
      </c>
      <c r="AG139" s="57" t="s">
        <v>46</v>
      </c>
      <c r="AH139" s="158">
        <f t="shared" si="45"/>
        <v>0</v>
      </c>
      <c r="AI139" s="158"/>
      <c r="AJ139" s="159">
        <f t="shared" si="46"/>
        <v>0</v>
      </c>
      <c r="AK139" s="109"/>
      <c r="AL139" s="158">
        <f t="shared" si="34"/>
        <v>0</v>
      </c>
      <c r="AM139" s="177">
        <f t="shared" si="47"/>
        <v>0</v>
      </c>
    </row>
    <row r="140" spans="1:39" x14ac:dyDescent="0.2">
      <c r="A140" s="56">
        <v>2032</v>
      </c>
      <c r="B140" s="60">
        <v>134</v>
      </c>
      <c r="C140" s="57" t="s">
        <v>47</v>
      </c>
      <c r="D140" s="152">
        <f t="shared" si="35"/>
        <v>13566.886065053028</v>
      </c>
      <c r="E140" s="153">
        <v>100</v>
      </c>
      <c r="F140" s="153">
        <f t="shared" si="36"/>
        <v>13666.886065053028</v>
      </c>
      <c r="G140" s="102">
        <v>0.03</v>
      </c>
      <c r="H140" s="152">
        <f t="shared" si="37"/>
        <v>4.0700658195159081</v>
      </c>
      <c r="I140" s="169">
        <f t="shared" si="38"/>
        <v>13670.956130872544</v>
      </c>
      <c r="J140" s="2"/>
      <c r="K140" s="56">
        <v>2032</v>
      </c>
      <c r="L140" s="68">
        <v>134</v>
      </c>
      <c r="M140" s="57" t="s">
        <v>47</v>
      </c>
      <c r="N140" s="154">
        <f t="shared" si="39"/>
        <v>0</v>
      </c>
      <c r="O140" s="154"/>
      <c r="P140" s="155">
        <f t="shared" si="40"/>
        <v>0</v>
      </c>
      <c r="Q140" s="105"/>
      <c r="R140" s="154">
        <f t="shared" si="32"/>
        <v>0</v>
      </c>
      <c r="S140" s="172">
        <f t="shared" si="41"/>
        <v>0</v>
      </c>
      <c r="U140" s="56">
        <v>2032</v>
      </c>
      <c r="V140" s="77">
        <v>134</v>
      </c>
      <c r="W140" s="57" t="s">
        <v>47</v>
      </c>
      <c r="X140" s="156">
        <f t="shared" si="42"/>
        <v>0</v>
      </c>
      <c r="Y140" s="156"/>
      <c r="Z140" s="157">
        <f t="shared" si="43"/>
        <v>0</v>
      </c>
      <c r="AA140" s="107"/>
      <c r="AB140" s="156">
        <f t="shared" si="33"/>
        <v>0</v>
      </c>
      <c r="AC140" s="175">
        <f t="shared" si="44"/>
        <v>0</v>
      </c>
      <c r="AE140" s="56">
        <v>2032</v>
      </c>
      <c r="AF140" s="86">
        <v>134</v>
      </c>
      <c r="AG140" s="57" t="s">
        <v>47</v>
      </c>
      <c r="AH140" s="158">
        <f t="shared" si="45"/>
        <v>0</v>
      </c>
      <c r="AI140" s="158"/>
      <c r="AJ140" s="159">
        <f t="shared" si="46"/>
        <v>0</v>
      </c>
      <c r="AK140" s="109"/>
      <c r="AL140" s="158">
        <f t="shared" si="34"/>
        <v>0</v>
      </c>
      <c r="AM140" s="177">
        <f t="shared" si="47"/>
        <v>0</v>
      </c>
    </row>
    <row r="141" spans="1:39" x14ac:dyDescent="0.2">
      <c r="A141" s="56">
        <v>2032</v>
      </c>
      <c r="B141" s="60">
        <v>135</v>
      </c>
      <c r="C141" s="57" t="s">
        <v>48</v>
      </c>
      <c r="D141" s="152">
        <f t="shared" si="35"/>
        <v>13670.956130872544</v>
      </c>
      <c r="E141" s="153">
        <v>100</v>
      </c>
      <c r="F141" s="153">
        <f t="shared" si="36"/>
        <v>13770.956130872544</v>
      </c>
      <c r="G141" s="102">
        <v>0.03</v>
      </c>
      <c r="H141" s="152">
        <f t="shared" si="37"/>
        <v>4.1012868392617632</v>
      </c>
      <c r="I141" s="169">
        <f t="shared" si="38"/>
        <v>13775.057417711805</v>
      </c>
      <c r="J141" s="2"/>
      <c r="K141" s="56">
        <v>2032</v>
      </c>
      <c r="L141" s="68">
        <v>135</v>
      </c>
      <c r="M141" s="57" t="s">
        <v>48</v>
      </c>
      <c r="N141" s="154">
        <f t="shared" si="39"/>
        <v>0</v>
      </c>
      <c r="O141" s="154"/>
      <c r="P141" s="155">
        <f t="shared" si="40"/>
        <v>0</v>
      </c>
      <c r="Q141" s="105"/>
      <c r="R141" s="154">
        <f t="shared" si="32"/>
        <v>0</v>
      </c>
      <c r="S141" s="172">
        <f t="shared" si="41"/>
        <v>0</v>
      </c>
      <c r="U141" s="56">
        <v>2032</v>
      </c>
      <c r="V141" s="77">
        <v>135</v>
      </c>
      <c r="W141" s="57" t="s">
        <v>48</v>
      </c>
      <c r="X141" s="156">
        <f t="shared" si="42"/>
        <v>0</v>
      </c>
      <c r="Y141" s="156"/>
      <c r="Z141" s="157">
        <f t="shared" si="43"/>
        <v>0</v>
      </c>
      <c r="AA141" s="107"/>
      <c r="AB141" s="156">
        <f t="shared" si="33"/>
        <v>0</v>
      </c>
      <c r="AC141" s="175">
        <f t="shared" si="44"/>
        <v>0</v>
      </c>
      <c r="AE141" s="56">
        <v>2032</v>
      </c>
      <c r="AF141" s="86">
        <v>135</v>
      </c>
      <c r="AG141" s="57" t="s">
        <v>48</v>
      </c>
      <c r="AH141" s="158">
        <f t="shared" si="45"/>
        <v>0</v>
      </c>
      <c r="AI141" s="158"/>
      <c r="AJ141" s="159">
        <f t="shared" si="46"/>
        <v>0</v>
      </c>
      <c r="AK141" s="109"/>
      <c r="AL141" s="158">
        <f t="shared" si="34"/>
        <v>0</v>
      </c>
      <c r="AM141" s="177">
        <f t="shared" si="47"/>
        <v>0</v>
      </c>
    </row>
    <row r="142" spans="1:39" x14ac:dyDescent="0.2">
      <c r="A142" s="56">
        <v>2032</v>
      </c>
      <c r="B142" s="60">
        <v>136</v>
      </c>
      <c r="C142" s="57" t="s">
        <v>49</v>
      </c>
      <c r="D142" s="152">
        <f t="shared" si="35"/>
        <v>13775.057417711805</v>
      </c>
      <c r="E142" s="153">
        <v>100</v>
      </c>
      <c r="F142" s="153">
        <f t="shared" si="36"/>
        <v>13875.057417711805</v>
      </c>
      <c r="G142" s="102">
        <v>0.03</v>
      </c>
      <c r="H142" s="152">
        <f t="shared" si="37"/>
        <v>4.1325172253135412</v>
      </c>
      <c r="I142" s="169">
        <f t="shared" si="38"/>
        <v>13879.189934937118</v>
      </c>
      <c r="J142" s="2"/>
      <c r="K142" s="56">
        <v>2032</v>
      </c>
      <c r="L142" s="68">
        <v>136</v>
      </c>
      <c r="M142" s="57" t="s">
        <v>49</v>
      </c>
      <c r="N142" s="154">
        <f t="shared" si="39"/>
        <v>0</v>
      </c>
      <c r="O142" s="154"/>
      <c r="P142" s="155">
        <f t="shared" si="40"/>
        <v>0</v>
      </c>
      <c r="Q142" s="105"/>
      <c r="R142" s="154">
        <f t="shared" si="32"/>
        <v>0</v>
      </c>
      <c r="S142" s="172">
        <f t="shared" si="41"/>
        <v>0</v>
      </c>
      <c r="U142" s="56">
        <v>2032</v>
      </c>
      <c r="V142" s="77">
        <v>136</v>
      </c>
      <c r="W142" s="57" t="s">
        <v>49</v>
      </c>
      <c r="X142" s="156">
        <f t="shared" si="42"/>
        <v>0</v>
      </c>
      <c r="Y142" s="156"/>
      <c r="Z142" s="157">
        <f t="shared" si="43"/>
        <v>0</v>
      </c>
      <c r="AA142" s="107"/>
      <c r="AB142" s="156">
        <f t="shared" si="33"/>
        <v>0</v>
      </c>
      <c r="AC142" s="175">
        <f t="shared" si="44"/>
        <v>0</v>
      </c>
      <c r="AE142" s="56">
        <v>2032</v>
      </c>
      <c r="AF142" s="86">
        <v>136</v>
      </c>
      <c r="AG142" s="57" t="s">
        <v>49</v>
      </c>
      <c r="AH142" s="158">
        <f t="shared" si="45"/>
        <v>0</v>
      </c>
      <c r="AI142" s="158"/>
      <c r="AJ142" s="159">
        <f t="shared" si="46"/>
        <v>0</v>
      </c>
      <c r="AK142" s="109"/>
      <c r="AL142" s="158">
        <f t="shared" si="34"/>
        <v>0</v>
      </c>
      <c r="AM142" s="177">
        <f t="shared" si="47"/>
        <v>0</v>
      </c>
    </row>
    <row r="143" spans="1:39" x14ac:dyDescent="0.2">
      <c r="A143" s="56">
        <v>2032</v>
      </c>
      <c r="B143" s="60">
        <v>137</v>
      </c>
      <c r="C143" s="57" t="s">
        <v>50</v>
      </c>
      <c r="D143" s="152">
        <f t="shared" si="35"/>
        <v>13879.189934937118</v>
      </c>
      <c r="E143" s="153">
        <v>100</v>
      </c>
      <c r="F143" s="153">
        <f t="shared" si="36"/>
        <v>13979.189934937118</v>
      </c>
      <c r="G143" s="102">
        <v>0.03</v>
      </c>
      <c r="H143" s="152">
        <f t="shared" si="37"/>
        <v>4.1637569804811347</v>
      </c>
      <c r="I143" s="169">
        <f t="shared" si="38"/>
        <v>13983.353691917599</v>
      </c>
      <c r="J143" s="2"/>
      <c r="K143" s="56">
        <v>2032</v>
      </c>
      <c r="L143" s="68">
        <v>137</v>
      </c>
      <c r="M143" s="57" t="s">
        <v>50</v>
      </c>
      <c r="N143" s="154">
        <f t="shared" si="39"/>
        <v>0</v>
      </c>
      <c r="O143" s="154"/>
      <c r="P143" s="155">
        <f t="shared" si="40"/>
        <v>0</v>
      </c>
      <c r="Q143" s="105"/>
      <c r="R143" s="154">
        <f t="shared" si="32"/>
        <v>0</v>
      </c>
      <c r="S143" s="172">
        <f t="shared" si="41"/>
        <v>0</v>
      </c>
      <c r="U143" s="56">
        <v>2032</v>
      </c>
      <c r="V143" s="77">
        <v>137</v>
      </c>
      <c r="W143" s="57" t="s">
        <v>50</v>
      </c>
      <c r="X143" s="156">
        <f t="shared" si="42"/>
        <v>0</v>
      </c>
      <c r="Y143" s="156"/>
      <c r="Z143" s="157">
        <f t="shared" si="43"/>
        <v>0</v>
      </c>
      <c r="AA143" s="107"/>
      <c r="AB143" s="156">
        <f t="shared" si="33"/>
        <v>0</v>
      </c>
      <c r="AC143" s="175">
        <f t="shared" si="44"/>
        <v>0</v>
      </c>
      <c r="AE143" s="56">
        <v>2032</v>
      </c>
      <c r="AF143" s="86">
        <v>137</v>
      </c>
      <c r="AG143" s="57" t="s">
        <v>50</v>
      </c>
      <c r="AH143" s="158">
        <f t="shared" si="45"/>
        <v>0</v>
      </c>
      <c r="AI143" s="158"/>
      <c r="AJ143" s="159">
        <f t="shared" si="46"/>
        <v>0</v>
      </c>
      <c r="AK143" s="109"/>
      <c r="AL143" s="158">
        <f t="shared" si="34"/>
        <v>0</v>
      </c>
      <c r="AM143" s="177">
        <f t="shared" si="47"/>
        <v>0</v>
      </c>
    </row>
    <row r="144" spans="1:39" x14ac:dyDescent="0.2">
      <c r="A144" s="56">
        <v>2032</v>
      </c>
      <c r="B144" s="60">
        <v>138</v>
      </c>
      <c r="C144" s="57" t="s">
        <v>51</v>
      </c>
      <c r="D144" s="152">
        <f t="shared" si="35"/>
        <v>13983.353691917599</v>
      </c>
      <c r="E144" s="153">
        <v>100</v>
      </c>
      <c r="F144" s="153">
        <f t="shared" si="36"/>
        <v>14083.353691917599</v>
      </c>
      <c r="G144" s="102">
        <v>0.03</v>
      </c>
      <c r="H144" s="152">
        <f t="shared" si="37"/>
        <v>4.1950061075752796</v>
      </c>
      <c r="I144" s="169">
        <f t="shared" si="38"/>
        <v>14087.548698025174</v>
      </c>
      <c r="J144" s="2"/>
      <c r="K144" s="56">
        <v>2032</v>
      </c>
      <c r="L144" s="68">
        <v>138</v>
      </c>
      <c r="M144" s="57" t="s">
        <v>51</v>
      </c>
      <c r="N144" s="154">
        <f t="shared" si="39"/>
        <v>0</v>
      </c>
      <c r="O144" s="154"/>
      <c r="P144" s="155">
        <f t="shared" si="40"/>
        <v>0</v>
      </c>
      <c r="Q144" s="105"/>
      <c r="R144" s="154">
        <f t="shared" si="32"/>
        <v>0</v>
      </c>
      <c r="S144" s="172">
        <f t="shared" si="41"/>
        <v>0</v>
      </c>
      <c r="U144" s="56">
        <v>2032</v>
      </c>
      <c r="V144" s="77">
        <v>138</v>
      </c>
      <c r="W144" s="57" t="s">
        <v>51</v>
      </c>
      <c r="X144" s="156">
        <f t="shared" si="42"/>
        <v>0</v>
      </c>
      <c r="Y144" s="156"/>
      <c r="Z144" s="157">
        <f t="shared" si="43"/>
        <v>0</v>
      </c>
      <c r="AA144" s="107"/>
      <c r="AB144" s="156">
        <f t="shared" si="33"/>
        <v>0</v>
      </c>
      <c r="AC144" s="175">
        <f t="shared" si="44"/>
        <v>0</v>
      </c>
      <c r="AE144" s="56">
        <v>2032</v>
      </c>
      <c r="AF144" s="86">
        <v>138</v>
      </c>
      <c r="AG144" s="57" t="s">
        <v>51</v>
      </c>
      <c r="AH144" s="158">
        <f t="shared" si="45"/>
        <v>0</v>
      </c>
      <c r="AI144" s="158"/>
      <c r="AJ144" s="159">
        <f t="shared" si="46"/>
        <v>0</v>
      </c>
      <c r="AK144" s="109"/>
      <c r="AL144" s="158">
        <f t="shared" si="34"/>
        <v>0</v>
      </c>
      <c r="AM144" s="177">
        <f t="shared" si="47"/>
        <v>0</v>
      </c>
    </row>
    <row r="145" spans="1:39" x14ac:dyDescent="0.2">
      <c r="A145" s="56">
        <v>2032</v>
      </c>
      <c r="B145" s="60">
        <v>139</v>
      </c>
      <c r="C145" s="57" t="s">
        <v>52</v>
      </c>
      <c r="D145" s="152">
        <f t="shared" si="35"/>
        <v>14087.548698025174</v>
      </c>
      <c r="E145" s="153">
        <v>100</v>
      </c>
      <c r="F145" s="153">
        <f t="shared" si="36"/>
        <v>14187.548698025174</v>
      </c>
      <c r="G145" s="102">
        <v>0.03</v>
      </c>
      <c r="H145" s="152">
        <f t="shared" si="37"/>
        <v>4.2262646094075516</v>
      </c>
      <c r="I145" s="169">
        <f t="shared" si="38"/>
        <v>14191.774962634581</v>
      </c>
      <c r="J145" s="2"/>
      <c r="K145" s="56">
        <v>2032</v>
      </c>
      <c r="L145" s="68">
        <v>139</v>
      </c>
      <c r="M145" s="57" t="s">
        <v>52</v>
      </c>
      <c r="N145" s="154">
        <f t="shared" si="39"/>
        <v>0</v>
      </c>
      <c r="O145" s="154"/>
      <c r="P145" s="155">
        <f t="shared" si="40"/>
        <v>0</v>
      </c>
      <c r="Q145" s="105"/>
      <c r="R145" s="154">
        <f t="shared" si="32"/>
        <v>0</v>
      </c>
      <c r="S145" s="172">
        <f t="shared" si="41"/>
        <v>0</v>
      </c>
      <c r="U145" s="56">
        <v>2032</v>
      </c>
      <c r="V145" s="77">
        <v>139</v>
      </c>
      <c r="W145" s="57" t="s">
        <v>52</v>
      </c>
      <c r="X145" s="156">
        <f t="shared" si="42"/>
        <v>0</v>
      </c>
      <c r="Y145" s="156"/>
      <c r="Z145" s="157">
        <f t="shared" si="43"/>
        <v>0</v>
      </c>
      <c r="AA145" s="107"/>
      <c r="AB145" s="156">
        <f t="shared" si="33"/>
        <v>0</v>
      </c>
      <c r="AC145" s="175">
        <f t="shared" si="44"/>
        <v>0</v>
      </c>
      <c r="AE145" s="56">
        <v>2032</v>
      </c>
      <c r="AF145" s="86">
        <v>139</v>
      </c>
      <c r="AG145" s="57" t="s">
        <v>52</v>
      </c>
      <c r="AH145" s="158">
        <f t="shared" si="45"/>
        <v>0</v>
      </c>
      <c r="AI145" s="158"/>
      <c r="AJ145" s="159">
        <f t="shared" si="46"/>
        <v>0</v>
      </c>
      <c r="AK145" s="109"/>
      <c r="AL145" s="158">
        <f t="shared" si="34"/>
        <v>0</v>
      </c>
      <c r="AM145" s="177">
        <f t="shared" si="47"/>
        <v>0</v>
      </c>
    </row>
    <row r="146" spans="1:39" x14ac:dyDescent="0.2">
      <c r="A146" s="56">
        <v>2032</v>
      </c>
      <c r="B146" s="60">
        <v>140</v>
      </c>
      <c r="C146" s="57" t="s">
        <v>53</v>
      </c>
      <c r="D146" s="152">
        <f t="shared" si="35"/>
        <v>14191.774962634581</v>
      </c>
      <c r="E146" s="153">
        <v>100</v>
      </c>
      <c r="F146" s="153">
        <f t="shared" si="36"/>
        <v>14291.774962634581</v>
      </c>
      <c r="G146" s="102">
        <v>0.03</v>
      </c>
      <c r="H146" s="152">
        <f t="shared" si="37"/>
        <v>4.2575324887903738</v>
      </c>
      <c r="I146" s="169">
        <f t="shared" si="38"/>
        <v>14296.032495123372</v>
      </c>
      <c r="K146" s="56">
        <v>2032</v>
      </c>
      <c r="L146" s="68">
        <v>140</v>
      </c>
      <c r="M146" s="57" t="s">
        <v>53</v>
      </c>
      <c r="N146" s="154">
        <f t="shared" si="39"/>
        <v>0</v>
      </c>
      <c r="O146" s="154"/>
      <c r="P146" s="155">
        <f t="shared" si="40"/>
        <v>0</v>
      </c>
      <c r="Q146" s="105"/>
      <c r="R146" s="154">
        <f t="shared" si="32"/>
        <v>0</v>
      </c>
      <c r="S146" s="172">
        <f t="shared" si="41"/>
        <v>0</v>
      </c>
      <c r="U146" s="56">
        <v>2032</v>
      </c>
      <c r="V146" s="77">
        <v>140</v>
      </c>
      <c r="W146" s="57" t="s">
        <v>53</v>
      </c>
      <c r="X146" s="156">
        <f t="shared" si="42"/>
        <v>0</v>
      </c>
      <c r="Y146" s="156"/>
      <c r="Z146" s="157">
        <f t="shared" si="43"/>
        <v>0</v>
      </c>
      <c r="AA146" s="107"/>
      <c r="AB146" s="156">
        <f t="shared" si="33"/>
        <v>0</v>
      </c>
      <c r="AC146" s="175">
        <f t="shared" si="44"/>
        <v>0</v>
      </c>
      <c r="AE146" s="56">
        <v>2032</v>
      </c>
      <c r="AF146" s="86">
        <v>140</v>
      </c>
      <c r="AG146" s="57" t="s">
        <v>53</v>
      </c>
      <c r="AH146" s="158">
        <f t="shared" si="45"/>
        <v>0</v>
      </c>
      <c r="AI146" s="158"/>
      <c r="AJ146" s="159">
        <f t="shared" si="46"/>
        <v>0</v>
      </c>
      <c r="AK146" s="109"/>
      <c r="AL146" s="158">
        <f t="shared" si="34"/>
        <v>0</v>
      </c>
      <c r="AM146" s="177">
        <f t="shared" si="47"/>
        <v>0</v>
      </c>
    </row>
    <row r="147" spans="1:39" x14ac:dyDescent="0.2">
      <c r="A147" s="56">
        <v>2032</v>
      </c>
      <c r="B147" s="60">
        <v>141</v>
      </c>
      <c r="C147" s="57" t="s">
        <v>54</v>
      </c>
      <c r="D147" s="152">
        <f t="shared" si="35"/>
        <v>14296.032495123372</v>
      </c>
      <c r="E147" s="153">
        <v>100</v>
      </c>
      <c r="F147" s="153">
        <f t="shared" si="36"/>
        <v>14396.032495123372</v>
      </c>
      <c r="G147" s="102">
        <v>0.03</v>
      </c>
      <c r="H147" s="152">
        <f t="shared" si="37"/>
        <v>4.2888097485370116</v>
      </c>
      <c r="I147" s="169">
        <f t="shared" si="38"/>
        <v>14400.32130487191</v>
      </c>
      <c r="J147" s="87"/>
      <c r="K147" s="56">
        <v>2032</v>
      </c>
      <c r="L147" s="68">
        <v>141</v>
      </c>
      <c r="M147" s="57" t="s">
        <v>54</v>
      </c>
      <c r="N147" s="154">
        <f t="shared" si="39"/>
        <v>0</v>
      </c>
      <c r="O147" s="154"/>
      <c r="P147" s="155">
        <f t="shared" si="40"/>
        <v>0</v>
      </c>
      <c r="Q147" s="105"/>
      <c r="R147" s="154">
        <f t="shared" si="32"/>
        <v>0</v>
      </c>
      <c r="S147" s="172">
        <f t="shared" si="41"/>
        <v>0</v>
      </c>
      <c r="U147" s="56">
        <v>2032</v>
      </c>
      <c r="V147" s="77">
        <v>141</v>
      </c>
      <c r="W147" s="57" t="s">
        <v>54</v>
      </c>
      <c r="X147" s="156">
        <f t="shared" si="42"/>
        <v>0</v>
      </c>
      <c r="Y147" s="156"/>
      <c r="Z147" s="157">
        <f t="shared" si="43"/>
        <v>0</v>
      </c>
      <c r="AA147" s="107"/>
      <c r="AB147" s="156">
        <f t="shared" si="33"/>
        <v>0</v>
      </c>
      <c r="AC147" s="175">
        <f t="shared" si="44"/>
        <v>0</v>
      </c>
      <c r="AE147" s="56">
        <v>2032</v>
      </c>
      <c r="AF147" s="86">
        <v>141</v>
      </c>
      <c r="AG147" s="57" t="s">
        <v>54</v>
      </c>
      <c r="AH147" s="158">
        <f t="shared" si="45"/>
        <v>0</v>
      </c>
      <c r="AI147" s="158"/>
      <c r="AJ147" s="159">
        <f t="shared" si="46"/>
        <v>0</v>
      </c>
      <c r="AK147" s="109"/>
      <c r="AL147" s="158">
        <f t="shared" si="34"/>
        <v>0</v>
      </c>
      <c r="AM147" s="177">
        <f t="shared" si="47"/>
        <v>0</v>
      </c>
    </row>
    <row r="148" spans="1:39" x14ac:dyDescent="0.2">
      <c r="A148" s="56">
        <v>2032</v>
      </c>
      <c r="B148" s="60">
        <v>142</v>
      </c>
      <c r="C148" s="57" t="s">
        <v>55</v>
      </c>
      <c r="D148" s="152">
        <f t="shared" si="35"/>
        <v>14400.32130487191</v>
      </c>
      <c r="E148" s="153">
        <v>100</v>
      </c>
      <c r="F148" s="153">
        <f t="shared" si="36"/>
        <v>14500.32130487191</v>
      </c>
      <c r="G148" s="102">
        <v>0.03</v>
      </c>
      <c r="H148" s="152">
        <f t="shared" si="37"/>
        <v>4.3200963914615729</v>
      </c>
      <c r="I148" s="169">
        <f t="shared" si="38"/>
        <v>14504.641401263372</v>
      </c>
      <c r="K148" s="56">
        <v>2032</v>
      </c>
      <c r="L148" s="68">
        <v>142</v>
      </c>
      <c r="M148" s="57" t="s">
        <v>55</v>
      </c>
      <c r="N148" s="154">
        <f t="shared" si="39"/>
        <v>0</v>
      </c>
      <c r="O148" s="154"/>
      <c r="P148" s="155">
        <f t="shared" si="40"/>
        <v>0</v>
      </c>
      <c r="Q148" s="105"/>
      <c r="R148" s="154">
        <f t="shared" si="32"/>
        <v>0</v>
      </c>
      <c r="S148" s="172">
        <f t="shared" si="41"/>
        <v>0</v>
      </c>
      <c r="U148" s="56">
        <v>2032</v>
      </c>
      <c r="V148" s="77">
        <v>142</v>
      </c>
      <c r="W148" s="57" t="s">
        <v>55</v>
      </c>
      <c r="X148" s="156">
        <f t="shared" si="42"/>
        <v>0</v>
      </c>
      <c r="Y148" s="156"/>
      <c r="Z148" s="157">
        <f t="shared" si="43"/>
        <v>0</v>
      </c>
      <c r="AA148" s="107"/>
      <c r="AB148" s="156">
        <f t="shared" si="33"/>
        <v>0</v>
      </c>
      <c r="AC148" s="175">
        <f t="shared" si="44"/>
        <v>0</v>
      </c>
      <c r="AE148" s="56">
        <v>2032</v>
      </c>
      <c r="AF148" s="86">
        <v>142</v>
      </c>
      <c r="AG148" s="57" t="s">
        <v>55</v>
      </c>
      <c r="AH148" s="158">
        <f t="shared" si="45"/>
        <v>0</v>
      </c>
      <c r="AI148" s="158"/>
      <c r="AJ148" s="159">
        <f t="shared" si="46"/>
        <v>0</v>
      </c>
      <c r="AK148" s="109"/>
      <c r="AL148" s="158">
        <f t="shared" si="34"/>
        <v>0</v>
      </c>
      <c r="AM148" s="177">
        <f t="shared" si="47"/>
        <v>0</v>
      </c>
    </row>
    <row r="149" spans="1:39" x14ac:dyDescent="0.2">
      <c r="A149" s="56">
        <v>2032</v>
      </c>
      <c r="B149" s="60">
        <v>143</v>
      </c>
      <c r="C149" s="57" t="s">
        <v>56</v>
      </c>
      <c r="D149" s="152">
        <f t="shared" si="35"/>
        <v>14504.641401263372</v>
      </c>
      <c r="E149" s="153">
        <v>100</v>
      </c>
      <c r="F149" s="153">
        <f t="shared" si="36"/>
        <v>14604.641401263372</v>
      </c>
      <c r="G149" s="102">
        <v>0.03</v>
      </c>
      <c r="H149" s="152">
        <f t="shared" si="37"/>
        <v>4.3513924203790113</v>
      </c>
      <c r="I149" s="169">
        <f t="shared" si="38"/>
        <v>14608.992793683752</v>
      </c>
      <c r="K149" s="56">
        <v>2032</v>
      </c>
      <c r="L149" s="68">
        <v>143</v>
      </c>
      <c r="M149" s="57" t="s">
        <v>56</v>
      </c>
      <c r="N149" s="154">
        <f t="shared" si="39"/>
        <v>0</v>
      </c>
      <c r="O149" s="154"/>
      <c r="P149" s="155">
        <f t="shared" si="40"/>
        <v>0</v>
      </c>
      <c r="Q149" s="105"/>
      <c r="R149" s="154">
        <f t="shared" si="32"/>
        <v>0</v>
      </c>
      <c r="S149" s="172">
        <f t="shared" si="41"/>
        <v>0</v>
      </c>
      <c r="U149" s="56">
        <v>2032</v>
      </c>
      <c r="V149" s="77">
        <v>143</v>
      </c>
      <c r="W149" s="57" t="s">
        <v>56</v>
      </c>
      <c r="X149" s="156">
        <f t="shared" si="42"/>
        <v>0</v>
      </c>
      <c r="Y149" s="156"/>
      <c r="Z149" s="157">
        <f t="shared" si="43"/>
        <v>0</v>
      </c>
      <c r="AA149" s="107"/>
      <c r="AB149" s="156">
        <f t="shared" si="33"/>
        <v>0</v>
      </c>
      <c r="AC149" s="175">
        <f t="shared" si="44"/>
        <v>0</v>
      </c>
      <c r="AE149" s="56">
        <v>2032</v>
      </c>
      <c r="AF149" s="86">
        <v>143</v>
      </c>
      <c r="AG149" s="57" t="s">
        <v>56</v>
      </c>
      <c r="AH149" s="158">
        <f t="shared" si="45"/>
        <v>0</v>
      </c>
      <c r="AI149" s="158"/>
      <c r="AJ149" s="159">
        <f t="shared" si="46"/>
        <v>0</v>
      </c>
      <c r="AK149" s="109"/>
      <c r="AL149" s="158">
        <f t="shared" si="34"/>
        <v>0</v>
      </c>
      <c r="AM149" s="177">
        <f t="shared" si="47"/>
        <v>0</v>
      </c>
    </row>
    <row r="150" spans="1:39" x14ac:dyDescent="0.2">
      <c r="A150" s="56">
        <v>2032</v>
      </c>
      <c r="B150" s="60">
        <v>144</v>
      </c>
      <c r="C150" s="57" t="s">
        <v>57</v>
      </c>
      <c r="D150" s="152">
        <f t="shared" si="35"/>
        <v>14608.992793683752</v>
      </c>
      <c r="E150" s="153">
        <v>100</v>
      </c>
      <c r="F150" s="153">
        <f t="shared" si="36"/>
        <v>14708.992793683752</v>
      </c>
      <c r="G150" s="102">
        <v>0.03</v>
      </c>
      <c r="H150" s="152">
        <f t="shared" si="37"/>
        <v>4.3826978381051251</v>
      </c>
      <c r="I150" s="169">
        <f t="shared" si="38"/>
        <v>14713.375491521858</v>
      </c>
      <c r="K150" s="56">
        <v>2032</v>
      </c>
      <c r="L150" s="68">
        <v>144</v>
      </c>
      <c r="M150" s="57" t="s">
        <v>57</v>
      </c>
      <c r="N150" s="154">
        <f t="shared" si="39"/>
        <v>0</v>
      </c>
      <c r="O150" s="154"/>
      <c r="P150" s="155">
        <f t="shared" si="40"/>
        <v>0</v>
      </c>
      <c r="Q150" s="105"/>
      <c r="R150" s="154">
        <f t="shared" si="32"/>
        <v>0</v>
      </c>
      <c r="S150" s="172">
        <f t="shared" si="41"/>
        <v>0</v>
      </c>
      <c r="U150" s="56">
        <v>2032</v>
      </c>
      <c r="V150" s="77">
        <v>144</v>
      </c>
      <c r="W150" s="57" t="s">
        <v>57</v>
      </c>
      <c r="X150" s="156">
        <f t="shared" si="42"/>
        <v>0</v>
      </c>
      <c r="Y150" s="156"/>
      <c r="Z150" s="157">
        <f t="shared" si="43"/>
        <v>0</v>
      </c>
      <c r="AA150" s="107"/>
      <c r="AB150" s="156">
        <f t="shared" si="33"/>
        <v>0</v>
      </c>
      <c r="AC150" s="175">
        <f t="shared" si="44"/>
        <v>0</v>
      </c>
      <c r="AE150" s="56">
        <v>2032</v>
      </c>
      <c r="AF150" s="86">
        <v>144</v>
      </c>
      <c r="AG150" s="57" t="s">
        <v>57</v>
      </c>
      <c r="AH150" s="158">
        <f t="shared" si="45"/>
        <v>0</v>
      </c>
      <c r="AI150" s="158"/>
      <c r="AJ150" s="159">
        <f t="shared" si="46"/>
        <v>0</v>
      </c>
      <c r="AK150" s="109"/>
      <c r="AL150" s="158">
        <f t="shared" si="34"/>
        <v>0</v>
      </c>
      <c r="AM150" s="177">
        <f t="shared" si="47"/>
        <v>0</v>
      </c>
    </row>
    <row r="151" spans="1:39" x14ac:dyDescent="0.2">
      <c r="A151" s="14">
        <v>2033</v>
      </c>
      <c r="B151" s="60">
        <v>145</v>
      </c>
      <c r="C151" s="51" t="s">
        <v>46</v>
      </c>
      <c r="D151" s="152">
        <f t="shared" si="35"/>
        <v>14713.375491521858</v>
      </c>
      <c r="E151" s="153">
        <v>100</v>
      </c>
      <c r="F151" s="153">
        <f t="shared" si="36"/>
        <v>14813.375491521858</v>
      </c>
      <c r="G151" s="102">
        <v>0.03</v>
      </c>
      <c r="H151" s="152">
        <f t="shared" si="37"/>
        <v>4.4140126474565573</v>
      </c>
      <c r="I151" s="169">
        <f t="shared" si="38"/>
        <v>14817.789504169314</v>
      </c>
      <c r="K151" s="14">
        <v>2033</v>
      </c>
      <c r="L151" s="68">
        <v>145</v>
      </c>
      <c r="M151" s="51" t="s">
        <v>46</v>
      </c>
      <c r="N151" s="154">
        <f t="shared" si="39"/>
        <v>0</v>
      </c>
      <c r="O151" s="154"/>
      <c r="P151" s="155">
        <f t="shared" si="40"/>
        <v>0</v>
      </c>
      <c r="Q151" s="105"/>
      <c r="R151" s="154">
        <f t="shared" si="32"/>
        <v>0</v>
      </c>
      <c r="S151" s="172">
        <f t="shared" si="41"/>
        <v>0</v>
      </c>
      <c r="U151" s="14">
        <v>2033</v>
      </c>
      <c r="V151" s="77">
        <v>145</v>
      </c>
      <c r="W151" s="51" t="s">
        <v>46</v>
      </c>
      <c r="X151" s="156">
        <f t="shared" si="42"/>
        <v>0</v>
      </c>
      <c r="Y151" s="156"/>
      <c r="Z151" s="157">
        <f t="shared" si="43"/>
        <v>0</v>
      </c>
      <c r="AA151" s="107"/>
      <c r="AB151" s="156">
        <f t="shared" si="33"/>
        <v>0</v>
      </c>
      <c r="AC151" s="175">
        <f t="shared" si="44"/>
        <v>0</v>
      </c>
      <c r="AE151" s="14">
        <v>2033</v>
      </c>
      <c r="AF151" s="86">
        <v>145</v>
      </c>
      <c r="AG151" s="51" t="s">
        <v>46</v>
      </c>
      <c r="AH151" s="158">
        <f t="shared" si="45"/>
        <v>0</v>
      </c>
      <c r="AI151" s="158"/>
      <c r="AJ151" s="159">
        <f t="shared" si="46"/>
        <v>0</v>
      </c>
      <c r="AK151" s="109"/>
      <c r="AL151" s="158">
        <f t="shared" si="34"/>
        <v>0</v>
      </c>
      <c r="AM151" s="177">
        <f t="shared" si="47"/>
        <v>0</v>
      </c>
    </row>
    <row r="152" spans="1:39" x14ac:dyDescent="0.2">
      <c r="A152" s="14">
        <v>2033</v>
      </c>
      <c r="B152" s="60">
        <v>146</v>
      </c>
      <c r="C152" s="51" t="s">
        <v>47</v>
      </c>
      <c r="D152" s="152">
        <f t="shared" si="35"/>
        <v>14817.789504169314</v>
      </c>
      <c r="E152" s="153">
        <v>100</v>
      </c>
      <c r="F152" s="153">
        <f t="shared" si="36"/>
        <v>14917.789504169314</v>
      </c>
      <c r="G152" s="102">
        <v>0.03</v>
      </c>
      <c r="H152" s="152">
        <f t="shared" si="37"/>
        <v>4.4453368512507936</v>
      </c>
      <c r="I152" s="169">
        <f t="shared" si="38"/>
        <v>14922.234841020565</v>
      </c>
      <c r="K152" s="14">
        <v>2033</v>
      </c>
      <c r="L152" s="68">
        <v>146</v>
      </c>
      <c r="M152" s="51" t="s">
        <v>47</v>
      </c>
      <c r="N152" s="154">
        <f t="shared" si="39"/>
        <v>0</v>
      </c>
      <c r="O152" s="154"/>
      <c r="P152" s="155">
        <f t="shared" si="40"/>
        <v>0</v>
      </c>
      <c r="Q152" s="105"/>
      <c r="R152" s="154">
        <f t="shared" si="32"/>
        <v>0</v>
      </c>
      <c r="S152" s="172">
        <f t="shared" si="41"/>
        <v>0</v>
      </c>
      <c r="U152" s="14">
        <v>2033</v>
      </c>
      <c r="V152" s="77">
        <v>146</v>
      </c>
      <c r="W152" s="51" t="s">
        <v>47</v>
      </c>
      <c r="X152" s="156">
        <f t="shared" si="42"/>
        <v>0</v>
      </c>
      <c r="Y152" s="156"/>
      <c r="Z152" s="157">
        <f t="shared" si="43"/>
        <v>0</v>
      </c>
      <c r="AA152" s="107"/>
      <c r="AB152" s="156">
        <f t="shared" si="33"/>
        <v>0</v>
      </c>
      <c r="AC152" s="175">
        <f t="shared" si="44"/>
        <v>0</v>
      </c>
      <c r="AE152" s="14">
        <v>2033</v>
      </c>
      <c r="AF152" s="86">
        <v>146</v>
      </c>
      <c r="AG152" s="51" t="s">
        <v>47</v>
      </c>
      <c r="AH152" s="158">
        <f t="shared" si="45"/>
        <v>0</v>
      </c>
      <c r="AI152" s="158"/>
      <c r="AJ152" s="159">
        <f t="shared" si="46"/>
        <v>0</v>
      </c>
      <c r="AK152" s="109"/>
      <c r="AL152" s="158">
        <f t="shared" si="34"/>
        <v>0</v>
      </c>
      <c r="AM152" s="177">
        <f t="shared" si="47"/>
        <v>0</v>
      </c>
    </row>
    <row r="153" spans="1:39" x14ac:dyDescent="0.2">
      <c r="A153" s="14">
        <v>2033</v>
      </c>
      <c r="B153" s="60">
        <v>147</v>
      </c>
      <c r="C153" s="51" t="s">
        <v>48</v>
      </c>
      <c r="D153" s="152">
        <f t="shared" si="35"/>
        <v>14922.234841020565</v>
      </c>
      <c r="E153" s="153">
        <v>100</v>
      </c>
      <c r="F153" s="153">
        <f t="shared" si="36"/>
        <v>15022.234841020565</v>
      </c>
      <c r="G153" s="102">
        <v>0.03</v>
      </c>
      <c r="H153" s="152">
        <f t="shared" si="37"/>
        <v>4.4766704523061689</v>
      </c>
      <c r="I153" s="169">
        <f t="shared" si="38"/>
        <v>15026.711511472871</v>
      </c>
      <c r="K153" s="14">
        <v>2033</v>
      </c>
      <c r="L153" s="68">
        <v>147</v>
      </c>
      <c r="M153" s="51" t="s">
        <v>48</v>
      </c>
      <c r="N153" s="154">
        <f t="shared" si="39"/>
        <v>0</v>
      </c>
      <c r="O153" s="154"/>
      <c r="P153" s="155">
        <f t="shared" si="40"/>
        <v>0</v>
      </c>
      <c r="Q153" s="105"/>
      <c r="R153" s="154">
        <f t="shared" si="32"/>
        <v>0</v>
      </c>
      <c r="S153" s="172">
        <f t="shared" si="41"/>
        <v>0</v>
      </c>
      <c r="U153" s="14">
        <v>2033</v>
      </c>
      <c r="V153" s="77">
        <v>147</v>
      </c>
      <c r="W153" s="51" t="s">
        <v>48</v>
      </c>
      <c r="X153" s="156">
        <f t="shared" si="42"/>
        <v>0</v>
      </c>
      <c r="Y153" s="156"/>
      <c r="Z153" s="157">
        <f t="shared" si="43"/>
        <v>0</v>
      </c>
      <c r="AA153" s="107"/>
      <c r="AB153" s="156">
        <f t="shared" si="33"/>
        <v>0</v>
      </c>
      <c r="AC153" s="175">
        <f t="shared" si="44"/>
        <v>0</v>
      </c>
      <c r="AE153" s="14">
        <v>2033</v>
      </c>
      <c r="AF153" s="86">
        <v>147</v>
      </c>
      <c r="AG153" s="51" t="s">
        <v>48</v>
      </c>
      <c r="AH153" s="158">
        <f t="shared" si="45"/>
        <v>0</v>
      </c>
      <c r="AI153" s="158"/>
      <c r="AJ153" s="159">
        <f t="shared" si="46"/>
        <v>0</v>
      </c>
      <c r="AK153" s="109"/>
      <c r="AL153" s="158">
        <f t="shared" si="34"/>
        <v>0</v>
      </c>
      <c r="AM153" s="177">
        <f t="shared" si="47"/>
        <v>0</v>
      </c>
    </row>
    <row r="154" spans="1:39" x14ac:dyDescent="0.2">
      <c r="A154" s="14">
        <v>2033</v>
      </c>
      <c r="B154" s="60">
        <v>148</v>
      </c>
      <c r="C154" s="51" t="s">
        <v>49</v>
      </c>
      <c r="D154" s="152">
        <f t="shared" si="35"/>
        <v>15026.711511472871</v>
      </c>
      <c r="E154" s="153">
        <v>100</v>
      </c>
      <c r="F154" s="153">
        <f t="shared" si="36"/>
        <v>15126.711511472871</v>
      </c>
      <c r="G154" s="102">
        <v>0.03</v>
      </c>
      <c r="H154" s="152">
        <f t="shared" si="37"/>
        <v>4.508013453441861</v>
      </c>
      <c r="I154" s="169">
        <f t="shared" si="38"/>
        <v>15131.219524926313</v>
      </c>
      <c r="K154" s="14">
        <v>2033</v>
      </c>
      <c r="L154" s="68">
        <v>148</v>
      </c>
      <c r="M154" s="51" t="s">
        <v>49</v>
      </c>
      <c r="N154" s="154">
        <f t="shared" si="39"/>
        <v>0</v>
      </c>
      <c r="O154" s="154"/>
      <c r="P154" s="155">
        <f t="shared" si="40"/>
        <v>0</v>
      </c>
      <c r="Q154" s="105"/>
      <c r="R154" s="154">
        <f t="shared" si="32"/>
        <v>0</v>
      </c>
      <c r="S154" s="172">
        <f t="shared" si="41"/>
        <v>0</v>
      </c>
      <c r="U154" s="14">
        <v>2033</v>
      </c>
      <c r="V154" s="77">
        <v>148</v>
      </c>
      <c r="W154" s="51" t="s">
        <v>49</v>
      </c>
      <c r="X154" s="156">
        <f t="shared" si="42"/>
        <v>0</v>
      </c>
      <c r="Y154" s="156"/>
      <c r="Z154" s="157">
        <f t="shared" si="43"/>
        <v>0</v>
      </c>
      <c r="AA154" s="107"/>
      <c r="AB154" s="156">
        <f t="shared" si="33"/>
        <v>0</v>
      </c>
      <c r="AC154" s="175">
        <f t="shared" si="44"/>
        <v>0</v>
      </c>
      <c r="AE154" s="14">
        <v>2033</v>
      </c>
      <c r="AF154" s="86">
        <v>148</v>
      </c>
      <c r="AG154" s="51" t="s">
        <v>49</v>
      </c>
      <c r="AH154" s="158">
        <f t="shared" si="45"/>
        <v>0</v>
      </c>
      <c r="AI154" s="158"/>
      <c r="AJ154" s="159">
        <f t="shared" si="46"/>
        <v>0</v>
      </c>
      <c r="AK154" s="109"/>
      <c r="AL154" s="158">
        <f t="shared" si="34"/>
        <v>0</v>
      </c>
      <c r="AM154" s="177">
        <f t="shared" si="47"/>
        <v>0</v>
      </c>
    </row>
    <row r="155" spans="1:39" x14ac:dyDescent="0.2">
      <c r="A155" s="14">
        <v>2033</v>
      </c>
      <c r="B155" s="60">
        <v>149</v>
      </c>
      <c r="C155" s="51" t="s">
        <v>50</v>
      </c>
      <c r="D155" s="152">
        <f t="shared" si="35"/>
        <v>15131.219524926313</v>
      </c>
      <c r="E155" s="153">
        <v>100</v>
      </c>
      <c r="F155" s="153">
        <f t="shared" si="36"/>
        <v>15231.219524926313</v>
      </c>
      <c r="G155" s="102">
        <v>0.03</v>
      </c>
      <c r="H155" s="152">
        <f t="shared" si="37"/>
        <v>4.5393658574778932</v>
      </c>
      <c r="I155" s="169">
        <f t="shared" si="38"/>
        <v>15235.758890783791</v>
      </c>
      <c r="K155" s="14">
        <v>2033</v>
      </c>
      <c r="L155" s="68">
        <v>149</v>
      </c>
      <c r="M155" s="51" t="s">
        <v>50</v>
      </c>
      <c r="N155" s="154">
        <f t="shared" si="39"/>
        <v>0</v>
      </c>
      <c r="O155" s="154"/>
      <c r="P155" s="155">
        <f t="shared" si="40"/>
        <v>0</v>
      </c>
      <c r="Q155" s="105"/>
      <c r="R155" s="154">
        <f t="shared" si="32"/>
        <v>0</v>
      </c>
      <c r="S155" s="172">
        <f t="shared" si="41"/>
        <v>0</v>
      </c>
      <c r="U155" s="14">
        <v>2033</v>
      </c>
      <c r="V155" s="77">
        <v>149</v>
      </c>
      <c r="W155" s="51" t="s">
        <v>50</v>
      </c>
      <c r="X155" s="156">
        <f t="shared" si="42"/>
        <v>0</v>
      </c>
      <c r="Y155" s="156"/>
      <c r="Z155" s="157">
        <f t="shared" si="43"/>
        <v>0</v>
      </c>
      <c r="AA155" s="107"/>
      <c r="AB155" s="156">
        <f t="shared" si="33"/>
        <v>0</v>
      </c>
      <c r="AC155" s="175">
        <f t="shared" si="44"/>
        <v>0</v>
      </c>
      <c r="AE155" s="14">
        <v>2033</v>
      </c>
      <c r="AF155" s="86">
        <v>149</v>
      </c>
      <c r="AG155" s="51" t="s">
        <v>50</v>
      </c>
      <c r="AH155" s="158">
        <f t="shared" si="45"/>
        <v>0</v>
      </c>
      <c r="AI155" s="158"/>
      <c r="AJ155" s="159">
        <f t="shared" si="46"/>
        <v>0</v>
      </c>
      <c r="AK155" s="109"/>
      <c r="AL155" s="158">
        <f t="shared" si="34"/>
        <v>0</v>
      </c>
      <c r="AM155" s="177">
        <f t="shared" si="47"/>
        <v>0</v>
      </c>
    </row>
    <row r="156" spans="1:39" x14ac:dyDescent="0.2">
      <c r="A156" s="14">
        <v>2033</v>
      </c>
      <c r="B156" s="60">
        <v>150</v>
      </c>
      <c r="C156" s="51" t="s">
        <v>51</v>
      </c>
      <c r="D156" s="152">
        <f t="shared" si="35"/>
        <v>15235.758890783791</v>
      </c>
      <c r="E156" s="153">
        <v>100</v>
      </c>
      <c r="F156" s="153">
        <f t="shared" si="36"/>
        <v>15335.758890783791</v>
      </c>
      <c r="G156" s="102">
        <v>0.03</v>
      </c>
      <c r="H156" s="152">
        <f t="shared" si="37"/>
        <v>4.5707276672351371</v>
      </c>
      <c r="I156" s="169">
        <f t="shared" si="38"/>
        <v>15340.329618451025</v>
      </c>
      <c r="K156" s="14">
        <v>2033</v>
      </c>
      <c r="L156" s="68">
        <v>150</v>
      </c>
      <c r="M156" s="51" t="s">
        <v>51</v>
      </c>
      <c r="N156" s="154">
        <f t="shared" si="39"/>
        <v>0</v>
      </c>
      <c r="O156" s="154"/>
      <c r="P156" s="155">
        <f t="shared" si="40"/>
        <v>0</v>
      </c>
      <c r="Q156" s="105"/>
      <c r="R156" s="154">
        <f t="shared" si="32"/>
        <v>0</v>
      </c>
      <c r="S156" s="172">
        <f t="shared" si="41"/>
        <v>0</v>
      </c>
      <c r="U156" s="14">
        <v>2033</v>
      </c>
      <c r="V156" s="77">
        <v>150</v>
      </c>
      <c r="W156" s="51" t="s">
        <v>51</v>
      </c>
      <c r="X156" s="156">
        <f t="shared" si="42"/>
        <v>0</v>
      </c>
      <c r="Y156" s="156"/>
      <c r="Z156" s="157">
        <f t="shared" si="43"/>
        <v>0</v>
      </c>
      <c r="AA156" s="107"/>
      <c r="AB156" s="156">
        <f t="shared" si="33"/>
        <v>0</v>
      </c>
      <c r="AC156" s="175">
        <f t="shared" si="44"/>
        <v>0</v>
      </c>
      <c r="AE156" s="14">
        <v>2033</v>
      </c>
      <c r="AF156" s="86">
        <v>150</v>
      </c>
      <c r="AG156" s="51" t="s">
        <v>51</v>
      </c>
      <c r="AH156" s="158">
        <f t="shared" si="45"/>
        <v>0</v>
      </c>
      <c r="AI156" s="158"/>
      <c r="AJ156" s="159">
        <f t="shared" si="46"/>
        <v>0</v>
      </c>
      <c r="AK156" s="109"/>
      <c r="AL156" s="158">
        <f t="shared" si="34"/>
        <v>0</v>
      </c>
      <c r="AM156" s="177">
        <f t="shared" si="47"/>
        <v>0</v>
      </c>
    </row>
    <row r="157" spans="1:39" x14ac:dyDescent="0.2">
      <c r="A157" s="14">
        <v>2033</v>
      </c>
      <c r="B157" s="60">
        <v>151</v>
      </c>
      <c r="C157" s="51" t="s">
        <v>52</v>
      </c>
      <c r="D157" s="152">
        <f t="shared" si="35"/>
        <v>15340.329618451025</v>
      </c>
      <c r="E157" s="153">
        <v>100</v>
      </c>
      <c r="F157" s="153">
        <f t="shared" si="36"/>
        <v>15440.329618451025</v>
      </c>
      <c r="G157" s="102">
        <v>0.03</v>
      </c>
      <c r="H157" s="152">
        <f t="shared" si="37"/>
        <v>4.6020988855353071</v>
      </c>
      <c r="I157" s="169">
        <f t="shared" si="38"/>
        <v>15444.931717336562</v>
      </c>
      <c r="K157" s="14">
        <v>2033</v>
      </c>
      <c r="L157" s="68">
        <v>151</v>
      </c>
      <c r="M157" s="51" t="s">
        <v>52</v>
      </c>
      <c r="N157" s="154">
        <f t="shared" si="39"/>
        <v>0</v>
      </c>
      <c r="O157" s="154"/>
      <c r="P157" s="155">
        <f t="shared" si="40"/>
        <v>0</v>
      </c>
      <c r="Q157" s="105"/>
      <c r="R157" s="154">
        <f t="shared" si="32"/>
        <v>0</v>
      </c>
      <c r="S157" s="172">
        <f t="shared" si="41"/>
        <v>0</v>
      </c>
      <c r="U157" s="14">
        <v>2033</v>
      </c>
      <c r="V157" s="77">
        <v>151</v>
      </c>
      <c r="W157" s="51" t="s">
        <v>52</v>
      </c>
      <c r="X157" s="156">
        <f t="shared" si="42"/>
        <v>0</v>
      </c>
      <c r="Y157" s="156"/>
      <c r="Z157" s="157">
        <f t="shared" si="43"/>
        <v>0</v>
      </c>
      <c r="AA157" s="107"/>
      <c r="AB157" s="156">
        <f t="shared" si="33"/>
        <v>0</v>
      </c>
      <c r="AC157" s="175">
        <f t="shared" si="44"/>
        <v>0</v>
      </c>
      <c r="AE157" s="14">
        <v>2033</v>
      </c>
      <c r="AF157" s="86">
        <v>151</v>
      </c>
      <c r="AG157" s="51" t="s">
        <v>52</v>
      </c>
      <c r="AH157" s="158">
        <f t="shared" si="45"/>
        <v>0</v>
      </c>
      <c r="AI157" s="158"/>
      <c r="AJ157" s="159">
        <f t="shared" si="46"/>
        <v>0</v>
      </c>
      <c r="AK157" s="109"/>
      <c r="AL157" s="158">
        <f t="shared" si="34"/>
        <v>0</v>
      </c>
      <c r="AM157" s="177">
        <f t="shared" si="47"/>
        <v>0</v>
      </c>
    </row>
    <row r="158" spans="1:39" x14ac:dyDescent="0.2">
      <c r="A158" s="14">
        <v>2033</v>
      </c>
      <c r="B158" s="60">
        <v>152</v>
      </c>
      <c r="C158" s="51" t="s">
        <v>53</v>
      </c>
      <c r="D158" s="152">
        <f t="shared" si="35"/>
        <v>15444.931717336562</v>
      </c>
      <c r="E158" s="153">
        <v>100</v>
      </c>
      <c r="F158" s="153">
        <f t="shared" si="36"/>
        <v>15544.931717336562</v>
      </c>
      <c r="G158" s="102">
        <v>0.03</v>
      </c>
      <c r="H158" s="152">
        <f t="shared" si="37"/>
        <v>4.6334795152009685</v>
      </c>
      <c r="I158" s="169">
        <f t="shared" si="38"/>
        <v>15549.565196851763</v>
      </c>
      <c r="K158" s="14">
        <v>2033</v>
      </c>
      <c r="L158" s="68">
        <v>152</v>
      </c>
      <c r="M158" s="51" t="s">
        <v>53</v>
      </c>
      <c r="N158" s="154">
        <f t="shared" si="39"/>
        <v>0</v>
      </c>
      <c r="O158" s="154"/>
      <c r="P158" s="155">
        <f t="shared" si="40"/>
        <v>0</v>
      </c>
      <c r="Q158" s="105"/>
      <c r="R158" s="154">
        <f t="shared" si="32"/>
        <v>0</v>
      </c>
      <c r="S158" s="172">
        <f t="shared" si="41"/>
        <v>0</v>
      </c>
      <c r="U158" s="14">
        <v>2033</v>
      </c>
      <c r="V158" s="77">
        <v>152</v>
      </c>
      <c r="W158" s="51" t="s">
        <v>53</v>
      </c>
      <c r="X158" s="156">
        <f t="shared" si="42"/>
        <v>0</v>
      </c>
      <c r="Y158" s="156"/>
      <c r="Z158" s="157">
        <f t="shared" si="43"/>
        <v>0</v>
      </c>
      <c r="AA158" s="107"/>
      <c r="AB158" s="156">
        <f t="shared" si="33"/>
        <v>0</v>
      </c>
      <c r="AC158" s="175">
        <f t="shared" si="44"/>
        <v>0</v>
      </c>
      <c r="AE158" s="14">
        <v>2033</v>
      </c>
      <c r="AF158" s="86">
        <v>152</v>
      </c>
      <c r="AG158" s="51" t="s">
        <v>53</v>
      </c>
      <c r="AH158" s="158">
        <f t="shared" si="45"/>
        <v>0</v>
      </c>
      <c r="AI158" s="158"/>
      <c r="AJ158" s="159">
        <f t="shared" si="46"/>
        <v>0</v>
      </c>
      <c r="AK158" s="109"/>
      <c r="AL158" s="158">
        <f t="shared" si="34"/>
        <v>0</v>
      </c>
      <c r="AM158" s="177">
        <f t="shared" si="47"/>
        <v>0</v>
      </c>
    </row>
    <row r="159" spans="1:39" x14ac:dyDescent="0.2">
      <c r="A159" s="14">
        <v>2033</v>
      </c>
      <c r="B159" s="60">
        <v>153</v>
      </c>
      <c r="C159" s="51" t="s">
        <v>54</v>
      </c>
      <c r="D159" s="152">
        <f t="shared" si="35"/>
        <v>15549.565196851763</v>
      </c>
      <c r="E159" s="153">
        <v>100</v>
      </c>
      <c r="F159" s="153">
        <f t="shared" si="36"/>
        <v>15649.565196851763</v>
      </c>
      <c r="G159" s="102">
        <v>0.03</v>
      </c>
      <c r="H159" s="152">
        <f t="shared" si="37"/>
        <v>4.6648695590555285</v>
      </c>
      <c r="I159" s="169">
        <f t="shared" si="38"/>
        <v>15654.230066410819</v>
      </c>
      <c r="K159" s="14">
        <v>2033</v>
      </c>
      <c r="L159" s="68">
        <v>153</v>
      </c>
      <c r="M159" s="51" t="s">
        <v>54</v>
      </c>
      <c r="N159" s="154">
        <f t="shared" si="39"/>
        <v>0</v>
      </c>
      <c r="O159" s="154"/>
      <c r="P159" s="155">
        <f t="shared" si="40"/>
        <v>0</v>
      </c>
      <c r="Q159" s="105"/>
      <c r="R159" s="154">
        <f t="shared" si="32"/>
        <v>0</v>
      </c>
      <c r="S159" s="172">
        <f t="shared" si="41"/>
        <v>0</v>
      </c>
      <c r="U159" s="14">
        <v>2033</v>
      </c>
      <c r="V159" s="77">
        <v>153</v>
      </c>
      <c r="W159" s="51" t="s">
        <v>54</v>
      </c>
      <c r="X159" s="156">
        <f t="shared" si="42"/>
        <v>0</v>
      </c>
      <c r="Y159" s="156"/>
      <c r="Z159" s="157">
        <f t="shared" si="43"/>
        <v>0</v>
      </c>
      <c r="AA159" s="107"/>
      <c r="AB159" s="156">
        <f t="shared" si="33"/>
        <v>0</v>
      </c>
      <c r="AC159" s="175">
        <f t="shared" si="44"/>
        <v>0</v>
      </c>
      <c r="AE159" s="14">
        <v>2033</v>
      </c>
      <c r="AF159" s="86">
        <v>153</v>
      </c>
      <c r="AG159" s="51" t="s">
        <v>54</v>
      </c>
      <c r="AH159" s="158">
        <f t="shared" si="45"/>
        <v>0</v>
      </c>
      <c r="AI159" s="158"/>
      <c r="AJ159" s="159">
        <f t="shared" si="46"/>
        <v>0</v>
      </c>
      <c r="AK159" s="109"/>
      <c r="AL159" s="158">
        <f t="shared" si="34"/>
        <v>0</v>
      </c>
      <c r="AM159" s="177">
        <f t="shared" si="47"/>
        <v>0</v>
      </c>
    </row>
    <row r="160" spans="1:39" x14ac:dyDescent="0.2">
      <c r="A160" s="14">
        <v>2033</v>
      </c>
      <c r="B160" s="60">
        <v>154</v>
      </c>
      <c r="C160" s="51" t="s">
        <v>55</v>
      </c>
      <c r="D160" s="152">
        <f t="shared" si="35"/>
        <v>15654.230066410819</v>
      </c>
      <c r="E160" s="153">
        <v>100</v>
      </c>
      <c r="F160" s="153">
        <f t="shared" si="36"/>
        <v>15754.230066410819</v>
      </c>
      <c r="G160" s="102">
        <v>0.03</v>
      </c>
      <c r="H160" s="152">
        <f t="shared" si="37"/>
        <v>4.6962690199232453</v>
      </c>
      <c r="I160" s="169">
        <f t="shared" si="38"/>
        <v>15758.926335430742</v>
      </c>
      <c r="K160" s="14">
        <v>2033</v>
      </c>
      <c r="L160" s="68">
        <v>154</v>
      </c>
      <c r="M160" s="51" t="s">
        <v>55</v>
      </c>
      <c r="N160" s="154">
        <f t="shared" si="39"/>
        <v>0</v>
      </c>
      <c r="O160" s="154"/>
      <c r="P160" s="155">
        <f t="shared" si="40"/>
        <v>0</v>
      </c>
      <c r="Q160" s="105"/>
      <c r="R160" s="154">
        <f t="shared" si="32"/>
        <v>0</v>
      </c>
      <c r="S160" s="172">
        <f t="shared" si="41"/>
        <v>0</v>
      </c>
      <c r="U160" s="14">
        <v>2033</v>
      </c>
      <c r="V160" s="77">
        <v>154</v>
      </c>
      <c r="W160" s="51" t="s">
        <v>55</v>
      </c>
      <c r="X160" s="156">
        <f t="shared" si="42"/>
        <v>0</v>
      </c>
      <c r="Y160" s="156"/>
      <c r="Z160" s="157">
        <f t="shared" si="43"/>
        <v>0</v>
      </c>
      <c r="AA160" s="107"/>
      <c r="AB160" s="156">
        <f t="shared" si="33"/>
        <v>0</v>
      </c>
      <c r="AC160" s="175">
        <f t="shared" si="44"/>
        <v>0</v>
      </c>
      <c r="AE160" s="14">
        <v>2033</v>
      </c>
      <c r="AF160" s="86">
        <v>154</v>
      </c>
      <c r="AG160" s="51" t="s">
        <v>55</v>
      </c>
      <c r="AH160" s="158">
        <f t="shared" si="45"/>
        <v>0</v>
      </c>
      <c r="AI160" s="158"/>
      <c r="AJ160" s="159">
        <f t="shared" si="46"/>
        <v>0</v>
      </c>
      <c r="AK160" s="109"/>
      <c r="AL160" s="158">
        <f t="shared" si="34"/>
        <v>0</v>
      </c>
      <c r="AM160" s="177">
        <f t="shared" si="47"/>
        <v>0</v>
      </c>
    </row>
    <row r="161" spans="1:39" x14ac:dyDescent="0.2">
      <c r="A161" s="14">
        <v>2033</v>
      </c>
      <c r="B161" s="60">
        <v>155</v>
      </c>
      <c r="C161" s="51" t="s">
        <v>56</v>
      </c>
      <c r="D161" s="152">
        <f t="shared" si="35"/>
        <v>15758.926335430742</v>
      </c>
      <c r="E161" s="153">
        <v>100</v>
      </c>
      <c r="F161" s="153">
        <f t="shared" si="36"/>
        <v>15858.926335430742</v>
      </c>
      <c r="G161" s="102">
        <v>0.03</v>
      </c>
      <c r="H161" s="152">
        <f t="shared" si="37"/>
        <v>4.7276779006292227</v>
      </c>
      <c r="I161" s="169">
        <f t="shared" si="38"/>
        <v>15863.654013331372</v>
      </c>
      <c r="K161" s="14">
        <v>2033</v>
      </c>
      <c r="L161" s="68">
        <v>155</v>
      </c>
      <c r="M161" s="51" t="s">
        <v>56</v>
      </c>
      <c r="N161" s="154">
        <f t="shared" si="39"/>
        <v>0</v>
      </c>
      <c r="O161" s="154"/>
      <c r="P161" s="155">
        <f t="shared" si="40"/>
        <v>0</v>
      </c>
      <c r="Q161" s="105"/>
      <c r="R161" s="154">
        <f t="shared" si="32"/>
        <v>0</v>
      </c>
      <c r="S161" s="172">
        <f t="shared" si="41"/>
        <v>0</v>
      </c>
      <c r="U161" s="14">
        <v>2033</v>
      </c>
      <c r="V161" s="77">
        <v>155</v>
      </c>
      <c r="W161" s="51" t="s">
        <v>56</v>
      </c>
      <c r="X161" s="156">
        <f t="shared" si="42"/>
        <v>0</v>
      </c>
      <c r="Y161" s="156"/>
      <c r="Z161" s="157">
        <f t="shared" si="43"/>
        <v>0</v>
      </c>
      <c r="AA161" s="107"/>
      <c r="AB161" s="156">
        <f t="shared" si="33"/>
        <v>0</v>
      </c>
      <c r="AC161" s="175">
        <f t="shared" si="44"/>
        <v>0</v>
      </c>
      <c r="AE161" s="14">
        <v>2033</v>
      </c>
      <c r="AF161" s="86">
        <v>155</v>
      </c>
      <c r="AG161" s="51" t="s">
        <v>56</v>
      </c>
      <c r="AH161" s="158">
        <f t="shared" si="45"/>
        <v>0</v>
      </c>
      <c r="AI161" s="158"/>
      <c r="AJ161" s="159">
        <f t="shared" si="46"/>
        <v>0</v>
      </c>
      <c r="AK161" s="109"/>
      <c r="AL161" s="158">
        <f t="shared" si="34"/>
        <v>0</v>
      </c>
      <c r="AM161" s="177">
        <f t="shared" si="47"/>
        <v>0</v>
      </c>
    </row>
    <row r="162" spans="1:39" x14ac:dyDescent="0.2">
      <c r="A162" s="14">
        <v>2033</v>
      </c>
      <c r="B162" s="60">
        <v>156</v>
      </c>
      <c r="C162" s="51" t="s">
        <v>57</v>
      </c>
      <c r="D162" s="152">
        <f t="shared" si="35"/>
        <v>15863.654013331372</v>
      </c>
      <c r="E162" s="153">
        <v>100</v>
      </c>
      <c r="F162" s="153">
        <f t="shared" si="36"/>
        <v>15963.654013331372</v>
      </c>
      <c r="G162" s="102">
        <v>0.03</v>
      </c>
      <c r="H162" s="152">
        <f t="shared" si="37"/>
        <v>4.7590962039994116</v>
      </c>
      <c r="I162" s="169">
        <f t="shared" si="38"/>
        <v>15968.413109535371</v>
      </c>
      <c r="K162" s="14">
        <v>2033</v>
      </c>
      <c r="L162" s="68">
        <v>156</v>
      </c>
      <c r="M162" s="51" t="s">
        <v>57</v>
      </c>
      <c r="N162" s="154">
        <f t="shared" si="39"/>
        <v>0</v>
      </c>
      <c r="O162" s="154"/>
      <c r="P162" s="155">
        <f t="shared" si="40"/>
        <v>0</v>
      </c>
      <c r="Q162" s="105"/>
      <c r="R162" s="154">
        <f t="shared" si="32"/>
        <v>0</v>
      </c>
      <c r="S162" s="172">
        <f t="shared" si="41"/>
        <v>0</v>
      </c>
      <c r="U162" s="14">
        <v>2033</v>
      </c>
      <c r="V162" s="77">
        <v>156</v>
      </c>
      <c r="W162" s="51" t="s">
        <v>57</v>
      </c>
      <c r="X162" s="156">
        <f t="shared" si="42"/>
        <v>0</v>
      </c>
      <c r="Y162" s="156"/>
      <c r="Z162" s="157">
        <f t="shared" si="43"/>
        <v>0</v>
      </c>
      <c r="AA162" s="107"/>
      <c r="AB162" s="156">
        <f t="shared" si="33"/>
        <v>0</v>
      </c>
      <c r="AC162" s="175">
        <f t="shared" si="44"/>
        <v>0</v>
      </c>
      <c r="AE162" s="14">
        <v>2033</v>
      </c>
      <c r="AF162" s="86">
        <v>156</v>
      </c>
      <c r="AG162" s="51" t="s">
        <v>57</v>
      </c>
      <c r="AH162" s="158">
        <f t="shared" si="45"/>
        <v>0</v>
      </c>
      <c r="AI162" s="158"/>
      <c r="AJ162" s="159">
        <f t="shared" si="46"/>
        <v>0</v>
      </c>
      <c r="AK162" s="109"/>
      <c r="AL162" s="158">
        <f t="shared" si="34"/>
        <v>0</v>
      </c>
      <c r="AM162" s="177">
        <f t="shared" si="47"/>
        <v>0</v>
      </c>
    </row>
    <row r="163" spans="1:39" x14ac:dyDescent="0.2">
      <c r="A163" s="56">
        <v>2034</v>
      </c>
      <c r="B163" s="60">
        <v>157</v>
      </c>
      <c r="C163" s="57" t="s">
        <v>46</v>
      </c>
      <c r="D163" s="152">
        <f t="shared" si="35"/>
        <v>15968.413109535371</v>
      </c>
      <c r="E163" s="153">
        <v>100</v>
      </c>
      <c r="F163" s="153">
        <f t="shared" si="36"/>
        <v>16068.413109535371</v>
      </c>
      <c r="G163" s="102">
        <v>0.03</v>
      </c>
      <c r="H163" s="152">
        <f t="shared" si="37"/>
        <v>4.7905239328606113</v>
      </c>
      <c r="I163" s="169">
        <f t="shared" si="38"/>
        <v>16073.203633468233</v>
      </c>
      <c r="K163" s="56">
        <v>2034</v>
      </c>
      <c r="L163" s="68">
        <v>157</v>
      </c>
      <c r="M163" s="57" t="s">
        <v>46</v>
      </c>
      <c r="N163" s="154">
        <f t="shared" si="39"/>
        <v>0</v>
      </c>
      <c r="O163" s="154"/>
      <c r="P163" s="155">
        <f t="shared" si="40"/>
        <v>0</v>
      </c>
      <c r="Q163" s="105"/>
      <c r="R163" s="154">
        <f t="shared" si="32"/>
        <v>0</v>
      </c>
      <c r="S163" s="172">
        <f t="shared" si="41"/>
        <v>0</v>
      </c>
      <c r="U163" s="56">
        <v>2034</v>
      </c>
      <c r="V163" s="77">
        <v>157</v>
      </c>
      <c r="W163" s="57" t="s">
        <v>46</v>
      </c>
      <c r="X163" s="156">
        <f t="shared" si="42"/>
        <v>0</v>
      </c>
      <c r="Y163" s="156"/>
      <c r="Z163" s="157">
        <f t="shared" si="43"/>
        <v>0</v>
      </c>
      <c r="AA163" s="107"/>
      <c r="AB163" s="156">
        <f t="shared" si="33"/>
        <v>0</v>
      </c>
      <c r="AC163" s="175">
        <f t="shared" si="44"/>
        <v>0</v>
      </c>
      <c r="AE163" s="56">
        <v>2034</v>
      </c>
      <c r="AF163" s="86">
        <v>157</v>
      </c>
      <c r="AG163" s="57" t="s">
        <v>46</v>
      </c>
      <c r="AH163" s="158">
        <f t="shared" si="45"/>
        <v>0</v>
      </c>
      <c r="AI163" s="158"/>
      <c r="AJ163" s="159">
        <f t="shared" si="46"/>
        <v>0</v>
      </c>
      <c r="AK163" s="109"/>
      <c r="AL163" s="158">
        <f t="shared" si="34"/>
        <v>0</v>
      </c>
      <c r="AM163" s="177">
        <f t="shared" si="47"/>
        <v>0</v>
      </c>
    </row>
    <row r="164" spans="1:39" x14ac:dyDescent="0.2">
      <c r="A164" s="56">
        <v>2034</v>
      </c>
      <c r="B164" s="60">
        <v>158</v>
      </c>
      <c r="C164" s="57" t="s">
        <v>47</v>
      </c>
      <c r="D164" s="152">
        <f t="shared" si="35"/>
        <v>16073.203633468233</v>
      </c>
      <c r="E164" s="153">
        <v>100</v>
      </c>
      <c r="F164" s="153">
        <f t="shared" si="36"/>
        <v>16173.203633468233</v>
      </c>
      <c r="G164" s="102">
        <v>0.03</v>
      </c>
      <c r="H164" s="152">
        <f t="shared" si="37"/>
        <v>4.8219610900404692</v>
      </c>
      <c r="I164" s="169">
        <f t="shared" si="38"/>
        <v>16178.025594558272</v>
      </c>
      <c r="K164" s="56">
        <v>2034</v>
      </c>
      <c r="L164" s="68">
        <v>158</v>
      </c>
      <c r="M164" s="57" t="s">
        <v>47</v>
      </c>
      <c r="N164" s="154">
        <f t="shared" si="39"/>
        <v>0</v>
      </c>
      <c r="O164" s="154"/>
      <c r="P164" s="155">
        <f t="shared" si="40"/>
        <v>0</v>
      </c>
      <c r="Q164" s="105"/>
      <c r="R164" s="154">
        <f t="shared" si="32"/>
        <v>0</v>
      </c>
      <c r="S164" s="172">
        <f t="shared" si="41"/>
        <v>0</v>
      </c>
      <c r="U164" s="56">
        <v>2034</v>
      </c>
      <c r="V164" s="77">
        <v>158</v>
      </c>
      <c r="W164" s="57" t="s">
        <v>47</v>
      </c>
      <c r="X164" s="156">
        <f t="shared" si="42"/>
        <v>0</v>
      </c>
      <c r="Y164" s="156"/>
      <c r="Z164" s="157">
        <f t="shared" si="43"/>
        <v>0</v>
      </c>
      <c r="AA164" s="107"/>
      <c r="AB164" s="156">
        <f t="shared" si="33"/>
        <v>0</v>
      </c>
      <c r="AC164" s="175">
        <f t="shared" si="44"/>
        <v>0</v>
      </c>
      <c r="AE164" s="56">
        <v>2034</v>
      </c>
      <c r="AF164" s="86">
        <v>158</v>
      </c>
      <c r="AG164" s="57" t="s">
        <v>47</v>
      </c>
      <c r="AH164" s="158">
        <f t="shared" si="45"/>
        <v>0</v>
      </c>
      <c r="AI164" s="158"/>
      <c r="AJ164" s="159">
        <f t="shared" si="46"/>
        <v>0</v>
      </c>
      <c r="AK164" s="109"/>
      <c r="AL164" s="158">
        <f t="shared" si="34"/>
        <v>0</v>
      </c>
      <c r="AM164" s="177">
        <f t="shared" si="47"/>
        <v>0</v>
      </c>
    </row>
    <row r="165" spans="1:39" x14ac:dyDescent="0.2">
      <c r="A165" s="56">
        <v>2034</v>
      </c>
      <c r="B165" s="60">
        <v>159</v>
      </c>
      <c r="C165" s="57" t="s">
        <v>48</v>
      </c>
      <c r="D165" s="152">
        <f t="shared" si="35"/>
        <v>16178.025594558272</v>
      </c>
      <c r="E165" s="153">
        <v>100</v>
      </c>
      <c r="F165" s="153">
        <f t="shared" si="36"/>
        <v>16278.025594558272</v>
      </c>
      <c r="G165" s="102">
        <v>0.03</v>
      </c>
      <c r="H165" s="152">
        <f t="shared" si="37"/>
        <v>4.8534076783674811</v>
      </c>
      <c r="I165" s="169">
        <f t="shared" si="38"/>
        <v>16282.879002236639</v>
      </c>
      <c r="K165" s="56">
        <v>2034</v>
      </c>
      <c r="L165" s="68">
        <v>159</v>
      </c>
      <c r="M165" s="57" t="s">
        <v>48</v>
      </c>
      <c r="N165" s="154">
        <f t="shared" si="39"/>
        <v>0</v>
      </c>
      <c r="O165" s="154"/>
      <c r="P165" s="155">
        <f t="shared" si="40"/>
        <v>0</v>
      </c>
      <c r="Q165" s="105"/>
      <c r="R165" s="154">
        <f t="shared" si="32"/>
        <v>0</v>
      </c>
      <c r="S165" s="172">
        <f t="shared" si="41"/>
        <v>0</v>
      </c>
      <c r="U165" s="56">
        <v>2034</v>
      </c>
      <c r="V165" s="77">
        <v>159</v>
      </c>
      <c r="W165" s="57" t="s">
        <v>48</v>
      </c>
      <c r="X165" s="156">
        <f t="shared" si="42"/>
        <v>0</v>
      </c>
      <c r="Y165" s="156"/>
      <c r="Z165" s="157">
        <f t="shared" si="43"/>
        <v>0</v>
      </c>
      <c r="AA165" s="107"/>
      <c r="AB165" s="156">
        <f t="shared" si="33"/>
        <v>0</v>
      </c>
      <c r="AC165" s="175">
        <f t="shared" si="44"/>
        <v>0</v>
      </c>
      <c r="AE165" s="56">
        <v>2034</v>
      </c>
      <c r="AF165" s="86">
        <v>159</v>
      </c>
      <c r="AG165" s="57" t="s">
        <v>48</v>
      </c>
      <c r="AH165" s="158">
        <f t="shared" si="45"/>
        <v>0</v>
      </c>
      <c r="AI165" s="158"/>
      <c r="AJ165" s="159">
        <f t="shared" si="46"/>
        <v>0</v>
      </c>
      <c r="AK165" s="109"/>
      <c r="AL165" s="158">
        <f t="shared" si="34"/>
        <v>0</v>
      </c>
      <c r="AM165" s="177">
        <f t="shared" si="47"/>
        <v>0</v>
      </c>
    </row>
    <row r="166" spans="1:39" x14ac:dyDescent="0.2">
      <c r="A166" s="56">
        <v>2034</v>
      </c>
      <c r="B166" s="60">
        <v>160</v>
      </c>
      <c r="C166" s="57" t="s">
        <v>49</v>
      </c>
      <c r="D166" s="152">
        <f t="shared" si="35"/>
        <v>16282.879002236639</v>
      </c>
      <c r="E166" s="153">
        <v>100</v>
      </c>
      <c r="F166" s="153">
        <f t="shared" si="36"/>
        <v>16382.879002236639</v>
      </c>
      <c r="G166" s="102">
        <v>0.03</v>
      </c>
      <c r="H166" s="152">
        <f t="shared" si="37"/>
        <v>4.8848637006709916</v>
      </c>
      <c r="I166" s="169">
        <f t="shared" si="38"/>
        <v>16387.763865937311</v>
      </c>
      <c r="K166" s="56">
        <v>2034</v>
      </c>
      <c r="L166" s="68">
        <v>160</v>
      </c>
      <c r="M166" s="57" t="s">
        <v>49</v>
      </c>
      <c r="N166" s="154">
        <f t="shared" si="39"/>
        <v>0</v>
      </c>
      <c r="O166" s="154"/>
      <c r="P166" s="155">
        <f t="shared" si="40"/>
        <v>0</v>
      </c>
      <c r="Q166" s="105"/>
      <c r="R166" s="154">
        <f t="shared" si="32"/>
        <v>0</v>
      </c>
      <c r="S166" s="172">
        <f t="shared" si="41"/>
        <v>0</v>
      </c>
      <c r="U166" s="56">
        <v>2034</v>
      </c>
      <c r="V166" s="77">
        <v>160</v>
      </c>
      <c r="W166" s="57" t="s">
        <v>49</v>
      </c>
      <c r="X166" s="156">
        <f t="shared" si="42"/>
        <v>0</v>
      </c>
      <c r="Y166" s="156"/>
      <c r="Z166" s="157">
        <f t="shared" si="43"/>
        <v>0</v>
      </c>
      <c r="AA166" s="107"/>
      <c r="AB166" s="156">
        <f t="shared" si="33"/>
        <v>0</v>
      </c>
      <c r="AC166" s="175">
        <f t="shared" si="44"/>
        <v>0</v>
      </c>
      <c r="AE166" s="56">
        <v>2034</v>
      </c>
      <c r="AF166" s="86">
        <v>160</v>
      </c>
      <c r="AG166" s="57" t="s">
        <v>49</v>
      </c>
      <c r="AH166" s="158">
        <f t="shared" si="45"/>
        <v>0</v>
      </c>
      <c r="AI166" s="158"/>
      <c r="AJ166" s="159">
        <f t="shared" si="46"/>
        <v>0</v>
      </c>
      <c r="AK166" s="109"/>
      <c r="AL166" s="158">
        <f t="shared" si="34"/>
        <v>0</v>
      </c>
      <c r="AM166" s="177">
        <f t="shared" si="47"/>
        <v>0</v>
      </c>
    </row>
    <row r="167" spans="1:39" x14ac:dyDescent="0.2">
      <c r="A167" s="56">
        <v>2034</v>
      </c>
      <c r="B167" s="60">
        <v>161</v>
      </c>
      <c r="C167" s="57" t="s">
        <v>50</v>
      </c>
      <c r="D167" s="152">
        <f t="shared" si="35"/>
        <v>16387.763865937311</v>
      </c>
      <c r="E167" s="153">
        <v>100</v>
      </c>
      <c r="F167" s="153">
        <f t="shared" si="36"/>
        <v>16487.763865937311</v>
      </c>
      <c r="G167" s="102">
        <v>0.03</v>
      </c>
      <c r="H167" s="152">
        <f t="shared" si="37"/>
        <v>4.9163291597811929</v>
      </c>
      <c r="I167" s="169">
        <f t="shared" si="38"/>
        <v>16492.680195097091</v>
      </c>
      <c r="K167" s="56">
        <v>2034</v>
      </c>
      <c r="L167" s="68">
        <v>161</v>
      </c>
      <c r="M167" s="57" t="s">
        <v>50</v>
      </c>
      <c r="N167" s="154">
        <f t="shared" si="39"/>
        <v>0</v>
      </c>
      <c r="O167" s="154"/>
      <c r="P167" s="155">
        <f t="shared" si="40"/>
        <v>0</v>
      </c>
      <c r="Q167" s="105"/>
      <c r="R167" s="154">
        <f t="shared" si="32"/>
        <v>0</v>
      </c>
      <c r="S167" s="172">
        <f t="shared" si="41"/>
        <v>0</v>
      </c>
      <c r="U167" s="56">
        <v>2034</v>
      </c>
      <c r="V167" s="77">
        <v>161</v>
      </c>
      <c r="W167" s="57" t="s">
        <v>50</v>
      </c>
      <c r="X167" s="156">
        <f t="shared" si="42"/>
        <v>0</v>
      </c>
      <c r="Y167" s="156"/>
      <c r="Z167" s="157">
        <f t="shared" si="43"/>
        <v>0</v>
      </c>
      <c r="AA167" s="107"/>
      <c r="AB167" s="156">
        <f t="shared" si="33"/>
        <v>0</v>
      </c>
      <c r="AC167" s="175">
        <f t="shared" si="44"/>
        <v>0</v>
      </c>
      <c r="AE167" s="56">
        <v>2034</v>
      </c>
      <c r="AF167" s="86">
        <v>161</v>
      </c>
      <c r="AG167" s="57" t="s">
        <v>50</v>
      </c>
      <c r="AH167" s="158">
        <f t="shared" si="45"/>
        <v>0</v>
      </c>
      <c r="AI167" s="158"/>
      <c r="AJ167" s="159">
        <f t="shared" si="46"/>
        <v>0</v>
      </c>
      <c r="AK167" s="109"/>
      <c r="AL167" s="158">
        <f t="shared" si="34"/>
        <v>0</v>
      </c>
      <c r="AM167" s="177">
        <f t="shared" si="47"/>
        <v>0</v>
      </c>
    </row>
    <row r="168" spans="1:39" x14ac:dyDescent="0.2">
      <c r="A168" s="56">
        <v>2034</v>
      </c>
      <c r="B168" s="60">
        <v>162</v>
      </c>
      <c r="C168" s="57" t="s">
        <v>51</v>
      </c>
      <c r="D168" s="152">
        <f t="shared" si="35"/>
        <v>16492.680195097091</v>
      </c>
      <c r="E168" s="153">
        <v>100</v>
      </c>
      <c r="F168" s="153">
        <f t="shared" si="36"/>
        <v>16592.680195097091</v>
      </c>
      <c r="G168" s="102">
        <v>0.03</v>
      </c>
      <c r="H168" s="152">
        <f t="shared" si="37"/>
        <v>4.947804058529127</v>
      </c>
      <c r="I168" s="169">
        <f t="shared" si="38"/>
        <v>16597.627999155622</v>
      </c>
      <c r="K168" s="56">
        <v>2034</v>
      </c>
      <c r="L168" s="68">
        <v>162</v>
      </c>
      <c r="M168" s="57" t="s">
        <v>51</v>
      </c>
      <c r="N168" s="154">
        <f t="shared" si="39"/>
        <v>0</v>
      </c>
      <c r="O168" s="154"/>
      <c r="P168" s="155">
        <f t="shared" si="40"/>
        <v>0</v>
      </c>
      <c r="Q168" s="105"/>
      <c r="R168" s="154">
        <f t="shared" si="32"/>
        <v>0</v>
      </c>
      <c r="S168" s="172">
        <f t="shared" si="41"/>
        <v>0</v>
      </c>
      <c r="U168" s="56">
        <v>2034</v>
      </c>
      <c r="V168" s="77">
        <v>162</v>
      </c>
      <c r="W168" s="57" t="s">
        <v>51</v>
      </c>
      <c r="X168" s="156">
        <f t="shared" si="42"/>
        <v>0</v>
      </c>
      <c r="Y168" s="156"/>
      <c r="Z168" s="157">
        <f t="shared" si="43"/>
        <v>0</v>
      </c>
      <c r="AA168" s="107"/>
      <c r="AB168" s="156">
        <f t="shared" si="33"/>
        <v>0</v>
      </c>
      <c r="AC168" s="175">
        <f t="shared" si="44"/>
        <v>0</v>
      </c>
      <c r="AE168" s="56">
        <v>2034</v>
      </c>
      <c r="AF168" s="86">
        <v>162</v>
      </c>
      <c r="AG168" s="57" t="s">
        <v>51</v>
      </c>
      <c r="AH168" s="158">
        <f t="shared" si="45"/>
        <v>0</v>
      </c>
      <c r="AI168" s="158"/>
      <c r="AJ168" s="159">
        <f t="shared" si="46"/>
        <v>0</v>
      </c>
      <c r="AK168" s="109"/>
      <c r="AL168" s="158">
        <f t="shared" si="34"/>
        <v>0</v>
      </c>
      <c r="AM168" s="177">
        <f t="shared" si="47"/>
        <v>0</v>
      </c>
    </row>
    <row r="169" spans="1:39" x14ac:dyDescent="0.2">
      <c r="A169" s="56">
        <v>2034</v>
      </c>
      <c r="B169" s="60">
        <v>163</v>
      </c>
      <c r="C169" s="57" t="s">
        <v>52</v>
      </c>
      <c r="D169" s="152">
        <f t="shared" si="35"/>
        <v>16597.627999155622</v>
      </c>
      <c r="E169" s="153">
        <v>100</v>
      </c>
      <c r="F169" s="153">
        <f t="shared" si="36"/>
        <v>16697.627999155622</v>
      </c>
      <c r="G169" s="102">
        <v>0.03</v>
      </c>
      <c r="H169" s="152">
        <f t="shared" si="37"/>
        <v>4.9792883997466859</v>
      </c>
      <c r="I169" s="169">
        <f t="shared" si="38"/>
        <v>16702.607287555369</v>
      </c>
      <c r="K169" s="56">
        <v>2034</v>
      </c>
      <c r="L169" s="68">
        <v>163</v>
      </c>
      <c r="M169" s="57" t="s">
        <v>52</v>
      </c>
      <c r="N169" s="154">
        <f t="shared" si="39"/>
        <v>0</v>
      </c>
      <c r="O169" s="154"/>
      <c r="P169" s="155">
        <f t="shared" si="40"/>
        <v>0</v>
      </c>
      <c r="Q169" s="105"/>
      <c r="R169" s="154">
        <f t="shared" si="32"/>
        <v>0</v>
      </c>
      <c r="S169" s="172">
        <f t="shared" si="41"/>
        <v>0</v>
      </c>
      <c r="U169" s="56">
        <v>2034</v>
      </c>
      <c r="V169" s="77">
        <v>163</v>
      </c>
      <c r="W169" s="57" t="s">
        <v>52</v>
      </c>
      <c r="X169" s="156">
        <f t="shared" si="42"/>
        <v>0</v>
      </c>
      <c r="Y169" s="156"/>
      <c r="Z169" s="157">
        <f t="shared" si="43"/>
        <v>0</v>
      </c>
      <c r="AA169" s="107"/>
      <c r="AB169" s="156">
        <f t="shared" si="33"/>
        <v>0</v>
      </c>
      <c r="AC169" s="175">
        <f t="shared" si="44"/>
        <v>0</v>
      </c>
      <c r="AE169" s="56">
        <v>2034</v>
      </c>
      <c r="AF169" s="86">
        <v>163</v>
      </c>
      <c r="AG169" s="57" t="s">
        <v>52</v>
      </c>
      <c r="AH169" s="158">
        <f t="shared" si="45"/>
        <v>0</v>
      </c>
      <c r="AI169" s="158"/>
      <c r="AJ169" s="159">
        <f t="shared" si="46"/>
        <v>0</v>
      </c>
      <c r="AK169" s="109"/>
      <c r="AL169" s="158">
        <f t="shared" si="34"/>
        <v>0</v>
      </c>
      <c r="AM169" s="177">
        <f t="shared" si="47"/>
        <v>0</v>
      </c>
    </row>
    <row r="170" spans="1:39" x14ac:dyDescent="0.2">
      <c r="A170" s="56">
        <v>2034</v>
      </c>
      <c r="B170" s="60">
        <v>164</v>
      </c>
      <c r="C170" s="57" t="s">
        <v>53</v>
      </c>
      <c r="D170" s="152">
        <f t="shared" si="35"/>
        <v>16702.607287555369</v>
      </c>
      <c r="E170" s="153">
        <v>100</v>
      </c>
      <c r="F170" s="153">
        <f t="shared" si="36"/>
        <v>16802.607287555369</v>
      </c>
      <c r="G170" s="102">
        <v>0.03</v>
      </c>
      <c r="H170" s="152">
        <f t="shared" si="37"/>
        <v>5.01078218626661</v>
      </c>
      <c r="I170" s="169">
        <f t="shared" si="38"/>
        <v>16807.618069741635</v>
      </c>
      <c r="K170" s="56">
        <v>2034</v>
      </c>
      <c r="L170" s="68">
        <v>164</v>
      </c>
      <c r="M170" s="57" t="s">
        <v>53</v>
      </c>
      <c r="N170" s="154">
        <f t="shared" si="39"/>
        <v>0</v>
      </c>
      <c r="O170" s="154"/>
      <c r="P170" s="155">
        <f t="shared" si="40"/>
        <v>0</v>
      </c>
      <c r="Q170" s="105"/>
      <c r="R170" s="154">
        <f t="shared" si="32"/>
        <v>0</v>
      </c>
      <c r="S170" s="172">
        <f t="shared" si="41"/>
        <v>0</v>
      </c>
      <c r="U170" s="56">
        <v>2034</v>
      </c>
      <c r="V170" s="77">
        <v>164</v>
      </c>
      <c r="W170" s="57" t="s">
        <v>53</v>
      </c>
      <c r="X170" s="156">
        <f t="shared" si="42"/>
        <v>0</v>
      </c>
      <c r="Y170" s="156"/>
      <c r="Z170" s="157">
        <f t="shared" si="43"/>
        <v>0</v>
      </c>
      <c r="AA170" s="107"/>
      <c r="AB170" s="156">
        <f t="shared" si="33"/>
        <v>0</v>
      </c>
      <c r="AC170" s="175">
        <f t="shared" si="44"/>
        <v>0</v>
      </c>
      <c r="AE170" s="56">
        <v>2034</v>
      </c>
      <c r="AF170" s="86">
        <v>164</v>
      </c>
      <c r="AG170" s="57" t="s">
        <v>53</v>
      </c>
      <c r="AH170" s="158">
        <f t="shared" si="45"/>
        <v>0</v>
      </c>
      <c r="AI170" s="158"/>
      <c r="AJ170" s="159">
        <f t="shared" si="46"/>
        <v>0</v>
      </c>
      <c r="AK170" s="109"/>
      <c r="AL170" s="158">
        <f t="shared" si="34"/>
        <v>0</v>
      </c>
      <c r="AM170" s="177">
        <f t="shared" si="47"/>
        <v>0</v>
      </c>
    </row>
    <row r="171" spans="1:39" x14ac:dyDescent="0.2">
      <c r="A171" s="56">
        <v>2034</v>
      </c>
      <c r="B171" s="60">
        <v>165</v>
      </c>
      <c r="C171" s="57" t="s">
        <v>54</v>
      </c>
      <c r="D171" s="152">
        <f t="shared" si="35"/>
        <v>16807.618069741635</v>
      </c>
      <c r="E171" s="153">
        <v>100</v>
      </c>
      <c r="F171" s="153">
        <f t="shared" si="36"/>
        <v>16907.618069741635</v>
      </c>
      <c r="G171" s="102">
        <v>0.03</v>
      </c>
      <c r="H171" s="152">
        <f t="shared" si="37"/>
        <v>5.0422854209224903</v>
      </c>
      <c r="I171" s="169">
        <f t="shared" si="38"/>
        <v>16912.660355162556</v>
      </c>
      <c r="K171" s="56">
        <v>2034</v>
      </c>
      <c r="L171" s="68">
        <v>165</v>
      </c>
      <c r="M171" s="57" t="s">
        <v>54</v>
      </c>
      <c r="N171" s="154">
        <f t="shared" si="39"/>
        <v>0</v>
      </c>
      <c r="O171" s="154"/>
      <c r="P171" s="155">
        <f t="shared" si="40"/>
        <v>0</v>
      </c>
      <c r="Q171" s="105"/>
      <c r="R171" s="154">
        <f t="shared" si="32"/>
        <v>0</v>
      </c>
      <c r="S171" s="172">
        <f t="shared" si="41"/>
        <v>0</v>
      </c>
      <c r="U171" s="56">
        <v>2034</v>
      </c>
      <c r="V171" s="77">
        <v>165</v>
      </c>
      <c r="W171" s="57" t="s">
        <v>54</v>
      </c>
      <c r="X171" s="156">
        <f t="shared" si="42"/>
        <v>0</v>
      </c>
      <c r="Y171" s="156"/>
      <c r="Z171" s="157">
        <f t="shared" si="43"/>
        <v>0</v>
      </c>
      <c r="AA171" s="107"/>
      <c r="AB171" s="156">
        <f t="shared" si="33"/>
        <v>0</v>
      </c>
      <c r="AC171" s="175">
        <f t="shared" si="44"/>
        <v>0</v>
      </c>
      <c r="AE171" s="56">
        <v>2034</v>
      </c>
      <c r="AF171" s="86">
        <v>165</v>
      </c>
      <c r="AG171" s="57" t="s">
        <v>54</v>
      </c>
      <c r="AH171" s="158">
        <f t="shared" si="45"/>
        <v>0</v>
      </c>
      <c r="AI171" s="158"/>
      <c r="AJ171" s="159">
        <f t="shared" si="46"/>
        <v>0</v>
      </c>
      <c r="AK171" s="109"/>
      <c r="AL171" s="158">
        <f t="shared" si="34"/>
        <v>0</v>
      </c>
      <c r="AM171" s="177">
        <f t="shared" si="47"/>
        <v>0</v>
      </c>
    </row>
    <row r="172" spans="1:39" x14ac:dyDescent="0.2">
      <c r="A172" s="56">
        <v>2034</v>
      </c>
      <c r="B172" s="60">
        <v>166</v>
      </c>
      <c r="C172" s="57" t="s">
        <v>55</v>
      </c>
      <c r="D172" s="152">
        <f t="shared" si="35"/>
        <v>16912.660355162556</v>
      </c>
      <c r="E172" s="153">
        <v>100</v>
      </c>
      <c r="F172" s="153">
        <f t="shared" si="36"/>
        <v>17012.660355162556</v>
      </c>
      <c r="G172" s="102">
        <v>0.03</v>
      </c>
      <c r="H172" s="152">
        <f t="shared" si="37"/>
        <v>5.0737981065487663</v>
      </c>
      <c r="I172" s="169">
        <f t="shared" si="38"/>
        <v>17017.734153269106</v>
      </c>
      <c r="K172" s="56">
        <v>2034</v>
      </c>
      <c r="L172" s="68">
        <v>166</v>
      </c>
      <c r="M172" s="57" t="s">
        <v>55</v>
      </c>
      <c r="N172" s="154">
        <f t="shared" si="39"/>
        <v>0</v>
      </c>
      <c r="O172" s="154"/>
      <c r="P172" s="155">
        <f t="shared" si="40"/>
        <v>0</v>
      </c>
      <c r="Q172" s="105"/>
      <c r="R172" s="154">
        <f t="shared" si="32"/>
        <v>0</v>
      </c>
      <c r="S172" s="172">
        <f t="shared" si="41"/>
        <v>0</v>
      </c>
      <c r="U172" s="56">
        <v>2034</v>
      </c>
      <c r="V172" s="77">
        <v>166</v>
      </c>
      <c r="W172" s="57" t="s">
        <v>55</v>
      </c>
      <c r="X172" s="156">
        <f t="shared" si="42"/>
        <v>0</v>
      </c>
      <c r="Y172" s="156"/>
      <c r="Z172" s="157">
        <f t="shared" si="43"/>
        <v>0</v>
      </c>
      <c r="AA172" s="107"/>
      <c r="AB172" s="156">
        <f t="shared" si="33"/>
        <v>0</v>
      </c>
      <c r="AC172" s="175">
        <f t="shared" si="44"/>
        <v>0</v>
      </c>
      <c r="AE172" s="56">
        <v>2034</v>
      </c>
      <c r="AF172" s="86">
        <v>166</v>
      </c>
      <c r="AG172" s="57" t="s">
        <v>55</v>
      </c>
      <c r="AH172" s="158">
        <f t="shared" si="45"/>
        <v>0</v>
      </c>
      <c r="AI172" s="158"/>
      <c r="AJ172" s="159">
        <f t="shared" si="46"/>
        <v>0</v>
      </c>
      <c r="AK172" s="109"/>
      <c r="AL172" s="158">
        <f t="shared" si="34"/>
        <v>0</v>
      </c>
      <c r="AM172" s="177">
        <f t="shared" si="47"/>
        <v>0</v>
      </c>
    </row>
    <row r="173" spans="1:39" x14ac:dyDescent="0.2">
      <c r="A173" s="56">
        <v>2034</v>
      </c>
      <c r="B173" s="60">
        <v>167</v>
      </c>
      <c r="C173" s="57" t="s">
        <v>56</v>
      </c>
      <c r="D173" s="152">
        <f t="shared" si="35"/>
        <v>17017.734153269106</v>
      </c>
      <c r="E173" s="153">
        <v>100</v>
      </c>
      <c r="F173" s="153">
        <f t="shared" si="36"/>
        <v>17117.734153269106</v>
      </c>
      <c r="G173" s="102">
        <v>0.03</v>
      </c>
      <c r="H173" s="152">
        <f t="shared" si="37"/>
        <v>5.1053202459807316</v>
      </c>
      <c r="I173" s="169">
        <f t="shared" si="38"/>
        <v>17122.839473515087</v>
      </c>
      <c r="K173" s="56">
        <v>2034</v>
      </c>
      <c r="L173" s="68">
        <v>167</v>
      </c>
      <c r="M173" s="57" t="s">
        <v>56</v>
      </c>
      <c r="N173" s="154">
        <f t="shared" si="39"/>
        <v>0</v>
      </c>
      <c r="O173" s="154"/>
      <c r="P173" s="155">
        <f t="shared" si="40"/>
        <v>0</v>
      </c>
      <c r="Q173" s="105"/>
      <c r="R173" s="154">
        <f t="shared" si="32"/>
        <v>0</v>
      </c>
      <c r="S173" s="172">
        <f t="shared" si="41"/>
        <v>0</v>
      </c>
      <c r="U173" s="56">
        <v>2034</v>
      </c>
      <c r="V173" s="77">
        <v>167</v>
      </c>
      <c r="W173" s="57" t="s">
        <v>56</v>
      </c>
      <c r="X173" s="156">
        <f t="shared" si="42"/>
        <v>0</v>
      </c>
      <c r="Y173" s="156"/>
      <c r="Z173" s="157">
        <f t="shared" si="43"/>
        <v>0</v>
      </c>
      <c r="AA173" s="107"/>
      <c r="AB173" s="156">
        <f t="shared" si="33"/>
        <v>0</v>
      </c>
      <c r="AC173" s="175">
        <f t="shared" si="44"/>
        <v>0</v>
      </c>
      <c r="AE173" s="56">
        <v>2034</v>
      </c>
      <c r="AF173" s="86">
        <v>167</v>
      </c>
      <c r="AG173" s="57" t="s">
        <v>56</v>
      </c>
      <c r="AH173" s="158">
        <f t="shared" si="45"/>
        <v>0</v>
      </c>
      <c r="AI173" s="158"/>
      <c r="AJ173" s="159">
        <f t="shared" si="46"/>
        <v>0</v>
      </c>
      <c r="AK173" s="109"/>
      <c r="AL173" s="158">
        <f t="shared" si="34"/>
        <v>0</v>
      </c>
      <c r="AM173" s="177">
        <f t="shared" si="47"/>
        <v>0</v>
      </c>
    </row>
    <row r="174" spans="1:39" x14ac:dyDescent="0.2">
      <c r="A174" s="56">
        <v>2034</v>
      </c>
      <c r="B174" s="60">
        <v>168</v>
      </c>
      <c r="C174" s="57" t="s">
        <v>57</v>
      </c>
      <c r="D174" s="152">
        <f t="shared" si="35"/>
        <v>17122.839473515087</v>
      </c>
      <c r="E174" s="153">
        <v>100</v>
      </c>
      <c r="F174" s="153">
        <f t="shared" si="36"/>
        <v>17222.839473515087</v>
      </c>
      <c r="G174" s="102">
        <v>0.03</v>
      </c>
      <c r="H174" s="152">
        <f t="shared" si="37"/>
        <v>5.1368518420545257</v>
      </c>
      <c r="I174" s="169">
        <f t="shared" si="38"/>
        <v>17227.97632535714</v>
      </c>
      <c r="K174" s="56">
        <v>2034</v>
      </c>
      <c r="L174" s="68">
        <v>168</v>
      </c>
      <c r="M174" s="57" t="s">
        <v>57</v>
      </c>
      <c r="N174" s="154">
        <f t="shared" si="39"/>
        <v>0</v>
      </c>
      <c r="O174" s="154"/>
      <c r="P174" s="155">
        <f t="shared" si="40"/>
        <v>0</v>
      </c>
      <c r="Q174" s="105"/>
      <c r="R174" s="154">
        <f t="shared" si="32"/>
        <v>0</v>
      </c>
      <c r="S174" s="172">
        <f t="shared" si="41"/>
        <v>0</v>
      </c>
      <c r="U174" s="56">
        <v>2034</v>
      </c>
      <c r="V174" s="77">
        <v>168</v>
      </c>
      <c r="W174" s="57" t="s">
        <v>57</v>
      </c>
      <c r="X174" s="156">
        <f t="shared" si="42"/>
        <v>0</v>
      </c>
      <c r="Y174" s="156"/>
      <c r="Z174" s="157">
        <f t="shared" si="43"/>
        <v>0</v>
      </c>
      <c r="AA174" s="107"/>
      <c r="AB174" s="156">
        <f t="shared" si="33"/>
        <v>0</v>
      </c>
      <c r="AC174" s="175">
        <f t="shared" si="44"/>
        <v>0</v>
      </c>
      <c r="AE174" s="56">
        <v>2034</v>
      </c>
      <c r="AF174" s="86">
        <v>168</v>
      </c>
      <c r="AG174" s="57" t="s">
        <v>57</v>
      </c>
      <c r="AH174" s="158">
        <f t="shared" si="45"/>
        <v>0</v>
      </c>
      <c r="AI174" s="158"/>
      <c r="AJ174" s="159">
        <f t="shared" si="46"/>
        <v>0</v>
      </c>
      <c r="AK174" s="109"/>
      <c r="AL174" s="158">
        <f t="shared" si="34"/>
        <v>0</v>
      </c>
      <c r="AM174" s="177">
        <f t="shared" si="47"/>
        <v>0</v>
      </c>
    </row>
    <row r="175" spans="1:39" x14ac:dyDescent="0.2">
      <c r="A175" s="14">
        <v>2035</v>
      </c>
      <c r="B175" s="60">
        <v>169</v>
      </c>
      <c r="C175" s="51" t="s">
        <v>46</v>
      </c>
      <c r="D175" s="152">
        <f t="shared" si="35"/>
        <v>17227.97632535714</v>
      </c>
      <c r="E175" s="153">
        <v>100</v>
      </c>
      <c r="F175" s="153">
        <f t="shared" si="36"/>
        <v>17327.97632535714</v>
      </c>
      <c r="G175" s="102">
        <v>0.03</v>
      </c>
      <c r="H175" s="152">
        <f t="shared" si="37"/>
        <v>5.1683928976071414</v>
      </c>
      <c r="I175" s="169">
        <f t="shared" si="38"/>
        <v>17333.144718254745</v>
      </c>
      <c r="K175" s="14">
        <v>2035</v>
      </c>
      <c r="L175" s="68">
        <v>169</v>
      </c>
      <c r="M175" s="51" t="s">
        <v>46</v>
      </c>
      <c r="N175" s="154">
        <f t="shared" si="39"/>
        <v>0</v>
      </c>
      <c r="O175" s="154"/>
      <c r="P175" s="155">
        <f t="shared" si="40"/>
        <v>0</v>
      </c>
      <c r="Q175" s="105"/>
      <c r="R175" s="154">
        <f t="shared" si="32"/>
        <v>0</v>
      </c>
      <c r="S175" s="172">
        <f t="shared" si="41"/>
        <v>0</v>
      </c>
      <c r="U175" s="14">
        <v>2035</v>
      </c>
      <c r="V175" s="77">
        <v>169</v>
      </c>
      <c r="W175" s="51" t="s">
        <v>46</v>
      </c>
      <c r="X175" s="156">
        <f t="shared" si="42"/>
        <v>0</v>
      </c>
      <c r="Y175" s="156"/>
      <c r="Z175" s="157">
        <f t="shared" si="43"/>
        <v>0</v>
      </c>
      <c r="AA175" s="107"/>
      <c r="AB175" s="156">
        <f t="shared" si="33"/>
        <v>0</v>
      </c>
      <c r="AC175" s="175">
        <f t="shared" si="44"/>
        <v>0</v>
      </c>
      <c r="AE175" s="14">
        <v>2035</v>
      </c>
      <c r="AF175" s="86">
        <v>169</v>
      </c>
      <c r="AG175" s="51" t="s">
        <v>46</v>
      </c>
      <c r="AH175" s="158">
        <f t="shared" si="45"/>
        <v>0</v>
      </c>
      <c r="AI175" s="158"/>
      <c r="AJ175" s="159">
        <f t="shared" si="46"/>
        <v>0</v>
      </c>
      <c r="AK175" s="109"/>
      <c r="AL175" s="158">
        <f t="shared" si="34"/>
        <v>0</v>
      </c>
      <c r="AM175" s="177">
        <f t="shared" si="47"/>
        <v>0</v>
      </c>
    </row>
    <row r="176" spans="1:39" x14ac:dyDescent="0.2">
      <c r="A176" s="14">
        <v>2035</v>
      </c>
      <c r="B176" s="60">
        <v>170</v>
      </c>
      <c r="C176" s="51" t="s">
        <v>47</v>
      </c>
      <c r="D176" s="152">
        <f t="shared" si="35"/>
        <v>17333.144718254745</v>
      </c>
      <c r="E176" s="153">
        <v>100</v>
      </c>
      <c r="F176" s="153">
        <f t="shared" si="36"/>
        <v>17433.144718254745</v>
      </c>
      <c r="G176" s="102">
        <v>0.03</v>
      </c>
      <c r="H176" s="152">
        <f t="shared" si="37"/>
        <v>5.1999434154764232</v>
      </c>
      <c r="I176" s="169">
        <f t="shared" si="38"/>
        <v>17438.34466167022</v>
      </c>
      <c r="K176" s="14">
        <v>2035</v>
      </c>
      <c r="L176" s="68">
        <v>170</v>
      </c>
      <c r="M176" s="51" t="s">
        <v>47</v>
      </c>
      <c r="N176" s="154">
        <f t="shared" si="39"/>
        <v>0</v>
      </c>
      <c r="O176" s="154"/>
      <c r="P176" s="155">
        <f t="shared" si="40"/>
        <v>0</v>
      </c>
      <c r="Q176" s="105"/>
      <c r="R176" s="154">
        <f t="shared" si="32"/>
        <v>0</v>
      </c>
      <c r="S176" s="172">
        <f t="shared" si="41"/>
        <v>0</v>
      </c>
      <c r="U176" s="14">
        <v>2035</v>
      </c>
      <c r="V176" s="77">
        <v>170</v>
      </c>
      <c r="W176" s="51" t="s">
        <v>47</v>
      </c>
      <c r="X176" s="156">
        <f t="shared" si="42"/>
        <v>0</v>
      </c>
      <c r="Y176" s="156"/>
      <c r="Z176" s="157">
        <f t="shared" si="43"/>
        <v>0</v>
      </c>
      <c r="AA176" s="107"/>
      <c r="AB176" s="156">
        <f t="shared" si="33"/>
        <v>0</v>
      </c>
      <c r="AC176" s="175">
        <f t="shared" si="44"/>
        <v>0</v>
      </c>
      <c r="AE176" s="14">
        <v>2035</v>
      </c>
      <c r="AF176" s="86">
        <v>170</v>
      </c>
      <c r="AG176" s="51" t="s">
        <v>47</v>
      </c>
      <c r="AH176" s="158">
        <f t="shared" si="45"/>
        <v>0</v>
      </c>
      <c r="AI176" s="158"/>
      <c r="AJ176" s="159">
        <f t="shared" si="46"/>
        <v>0</v>
      </c>
      <c r="AK176" s="109"/>
      <c r="AL176" s="158">
        <f t="shared" si="34"/>
        <v>0</v>
      </c>
      <c r="AM176" s="177">
        <f t="shared" si="47"/>
        <v>0</v>
      </c>
    </row>
    <row r="177" spans="1:39" x14ac:dyDescent="0.2">
      <c r="A177" s="14">
        <v>2035</v>
      </c>
      <c r="B177" s="60">
        <v>171</v>
      </c>
      <c r="C177" s="51" t="s">
        <v>48</v>
      </c>
      <c r="D177" s="152">
        <f t="shared" si="35"/>
        <v>17438.34466167022</v>
      </c>
      <c r="E177" s="153">
        <v>100</v>
      </c>
      <c r="F177" s="153">
        <f t="shared" si="36"/>
        <v>17538.34466167022</v>
      </c>
      <c r="G177" s="102">
        <v>0.03</v>
      </c>
      <c r="H177" s="152">
        <f t="shared" si="37"/>
        <v>5.2315033985010659</v>
      </c>
      <c r="I177" s="169">
        <f t="shared" si="38"/>
        <v>17543.57616506872</v>
      </c>
      <c r="K177" s="14">
        <v>2035</v>
      </c>
      <c r="L177" s="68">
        <v>171</v>
      </c>
      <c r="M177" s="51" t="s">
        <v>48</v>
      </c>
      <c r="N177" s="154">
        <f t="shared" si="39"/>
        <v>0</v>
      </c>
      <c r="O177" s="154"/>
      <c r="P177" s="155">
        <f t="shared" si="40"/>
        <v>0</v>
      </c>
      <c r="Q177" s="105"/>
      <c r="R177" s="154">
        <f t="shared" si="32"/>
        <v>0</v>
      </c>
      <c r="S177" s="172">
        <f t="shared" si="41"/>
        <v>0</v>
      </c>
      <c r="U177" s="14">
        <v>2035</v>
      </c>
      <c r="V177" s="77">
        <v>171</v>
      </c>
      <c r="W177" s="51" t="s">
        <v>48</v>
      </c>
      <c r="X177" s="156">
        <f t="shared" si="42"/>
        <v>0</v>
      </c>
      <c r="Y177" s="156"/>
      <c r="Z177" s="157">
        <f t="shared" si="43"/>
        <v>0</v>
      </c>
      <c r="AA177" s="107"/>
      <c r="AB177" s="156">
        <f t="shared" si="33"/>
        <v>0</v>
      </c>
      <c r="AC177" s="175">
        <f t="shared" si="44"/>
        <v>0</v>
      </c>
      <c r="AE177" s="14">
        <v>2035</v>
      </c>
      <c r="AF177" s="86">
        <v>171</v>
      </c>
      <c r="AG177" s="51" t="s">
        <v>48</v>
      </c>
      <c r="AH177" s="158">
        <f t="shared" si="45"/>
        <v>0</v>
      </c>
      <c r="AI177" s="158"/>
      <c r="AJ177" s="159">
        <f t="shared" si="46"/>
        <v>0</v>
      </c>
      <c r="AK177" s="109"/>
      <c r="AL177" s="158">
        <f t="shared" si="34"/>
        <v>0</v>
      </c>
      <c r="AM177" s="177">
        <f t="shared" si="47"/>
        <v>0</v>
      </c>
    </row>
    <row r="178" spans="1:39" x14ac:dyDescent="0.2">
      <c r="A178" s="14">
        <v>2035</v>
      </c>
      <c r="B178" s="60">
        <v>172</v>
      </c>
      <c r="C178" s="51" t="s">
        <v>49</v>
      </c>
      <c r="D178" s="152">
        <f t="shared" si="35"/>
        <v>17543.57616506872</v>
      </c>
      <c r="E178" s="153">
        <v>100</v>
      </c>
      <c r="F178" s="153">
        <f t="shared" si="36"/>
        <v>17643.57616506872</v>
      </c>
      <c r="G178" s="102">
        <v>0.03</v>
      </c>
      <c r="H178" s="152">
        <f t="shared" si="37"/>
        <v>5.2630728495206158</v>
      </c>
      <c r="I178" s="169">
        <f t="shared" si="38"/>
        <v>17648.839237918241</v>
      </c>
      <c r="K178" s="14">
        <v>2035</v>
      </c>
      <c r="L178" s="68">
        <v>172</v>
      </c>
      <c r="M178" s="51" t="s">
        <v>49</v>
      </c>
      <c r="N178" s="154">
        <f t="shared" si="39"/>
        <v>0</v>
      </c>
      <c r="O178" s="154"/>
      <c r="P178" s="155">
        <f t="shared" si="40"/>
        <v>0</v>
      </c>
      <c r="Q178" s="105"/>
      <c r="R178" s="154">
        <f t="shared" si="32"/>
        <v>0</v>
      </c>
      <c r="S178" s="172">
        <f t="shared" si="41"/>
        <v>0</v>
      </c>
      <c r="U178" s="14">
        <v>2035</v>
      </c>
      <c r="V178" s="77">
        <v>172</v>
      </c>
      <c r="W178" s="51" t="s">
        <v>49</v>
      </c>
      <c r="X178" s="156">
        <f t="shared" si="42"/>
        <v>0</v>
      </c>
      <c r="Y178" s="156"/>
      <c r="Z178" s="157">
        <f t="shared" si="43"/>
        <v>0</v>
      </c>
      <c r="AA178" s="107"/>
      <c r="AB178" s="156">
        <f t="shared" si="33"/>
        <v>0</v>
      </c>
      <c r="AC178" s="175">
        <f t="shared" si="44"/>
        <v>0</v>
      </c>
      <c r="AE178" s="14">
        <v>2035</v>
      </c>
      <c r="AF178" s="86">
        <v>172</v>
      </c>
      <c r="AG178" s="51" t="s">
        <v>49</v>
      </c>
      <c r="AH178" s="158">
        <f t="shared" si="45"/>
        <v>0</v>
      </c>
      <c r="AI178" s="158"/>
      <c r="AJ178" s="159">
        <f t="shared" si="46"/>
        <v>0</v>
      </c>
      <c r="AK178" s="109"/>
      <c r="AL178" s="158">
        <f t="shared" si="34"/>
        <v>0</v>
      </c>
      <c r="AM178" s="177">
        <f t="shared" si="47"/>
        <v>0</v>
      </c>
    </row>
    <row r="179" spans="1:39" x14ac:dyDescent="0.2">
      <c r="A179" s="14">
        <v>2035</v>
      </c>
      <c r="B179" s="60">
        <v>173</v>
      </c>
      <c r="C179" s="51" t="s">
        <v>50</v>
      </c>
      <c r="D179" s="152">
        <f t="shared" si="35"/>
        <v>17648.839237918241</v>
      </c>
      <c r="E179" s="153">
        <v>100</v>
      </c>
      <c r="F179" s="153">
        <f t="shared" si="36"/>
        <v>17748.839237918241</v>
      </c>
      <c r="G179" s="102">
        <v>0.03</v>
      </c>
      <c r="H179" s="152">
        <f t="shared" si="37"/>
        <v>5.2946517713754719</v>
      </c>
      <c r="I179" s="169">
        <f t="shared" si="38"/>
        <v>17754.133889689616</v>
      </c>
      <c r="K179" s="14">
        <v>2035</v>
      </c>
      <c r="L179" s="68">
        <v>173</v>
      </c>
      <c r="M179" s="51" t="s">
        <v>50</v>
      </c>
      <c r="N179" s="154">
        <f t="shared" si="39"/>
        <v>0</v>
      </c>
      <c r="O179" s="154"/>
      <c r="P179" s="155">
        <f t="shared" si="40"/>
        <v>0</v>
      </c>
      <c r="Q179" s="105"/>
      <c r="R179" s="154">
        <f t="shared" si="32"/>
        <v>0</v>
      </c>
      <c r="S179" s="172">
        <f t="shared" si="41"/>
        <v>0</v>
      </c>
      <c r="U179" s="14">
        <v>2035</v>
      </c>
      <c r="V179" s="77">
        <v>173</v>
      </c>
      <c r="W179" s="51" t="s">
        <v>50</v>
      </c>
      <c r="X179" s="156">
        <f t="shared" si="42"/>
        <v>0</v>
      </c>
      <c r="Y179" s="156"/>
      <c r="Z179" s="157">
        <f t="shared" si="43"/>
        <v>0</v>
      </c>
      <c r="AA179" s="107"/>
      <c r="AB179" s="156">
        <f t="shared" si="33"/>
        <v>0</v>
      </c>
      <c r="AC179" s="175">
        <f t="shared" si="44"/>
        <v>0</v>
      </c>
      <c r="AE179" s="14">
        <v>2035</v>
      </c>
      <c r="AF179" s="86">
        <v>173</v>
      </c>
      <c r="AG179" s="51" t="s">
        <v>50</v>
      </c>
      <c r="AH179" s="158">
        <f t="shared" si="45"/>
        <v>0</v>
      </c>
      <c r="AI179" s="158"/>
      <c r="AJ179" s="159">
        <f t="shared" si="46"/>
        <v>0</v>
      </c>
      <c r="AK179" s="109"/>
      <c r="AL179" s="158">
        <f t="shared" si="34"/>
        <v>0</v>
      </c>
      <c r="AM179" s="177">
        <f t="shared" si="47"/>
        <v>0</v>
      </c>
    </row>
    <row r="180" spans="1:39" x14ac:dyDescent="0.2">
      <c r="A180" s="14">
        <v>2035</v>
      </c>
      <c r="B180" s="60">
        <v>174</v>
      </c>
      <c r="C180" s="51" t="s">
        <v>51</v>
      </c>
      <c r="D180" s="152">
        <f t="shared" si="35"/>
        <v>17754.133889689616</v>
      </c>
      <c r="E180" s="153">
        <v>100</v>
      </c>
      <c r="F180" s="153">
        <f t="shared" si="36"/>
        <v>17854.133889689616</v>
      </c>
      <c r="G180" s="102">
        <v>0.03</v>
      </c>
      <c r="H180" s="152">
        <f t="shared" si="37"/>
        <v>5.3262401669068842</v>
      </c>
      <c r="I180" s="169">
        <f t="shared" si="38"/>
        <v>17859.460129856521</v>
      </c>
      <c r="K180" s="14">
        <v>2035</v>
      </c>
      <c r="L180" s="68">
        <v>174</v>
      </c>
      <c r="M180" s="51" t="s">
        <v>51</v>
      </c>
      <c r="N180" s="154">
        <f t="shared" si="39"/>
        <v>0</v>
      </c>
      <c r="O180" s="154"/>
      <c r="P180" s="155">
        <f t="shared" si="40"/>
        <v>0</v>
      </c>
      <c r="Q180" s="105"/>
      <c r="R180" s="154">
        <f t="shared" si="32"/>
        <v>0</v>
      </c>
      <c r="S180" s="172">
        <f t="shared" si="41"/>
        <v>0</v>
      </c>
      <c r="U180" s="14">
        <v>2035</v>
      </c>
      <c r="V180" s="77">
        <v>174</v>
      </c>
      <c r="W180" s="51" t="s">
        <v>51</v>
      </c>
      <c r="X180" s="156">
        <f t="shared" si="42"/>
        <v>0</v>
      </c>
      <c r="Y180" s="156"/>
      <c r="Z180" s="157">
        <f t="shared" si="43"/>
        <v>0</v>
      </c>
      <c r="AA180" s="107"/>
      <c r="AB180" s="156">
        <f t="shared" si="33"/>
        <v>0</v>
      </c>
      <c r="AC180" s="175">
        <f t="shared" si="44"/>
        <v>0</v>
      </c>
      <c r="AE180" s="14">
        <v>2035</v>
      </c>
      <c r="AF180" s="86">
        <v>174</v>
      </c>
      <c r="AG180" s="51" t="s">
        <v>51</v>
      </c>
      <c r="AH180" s="158">
        <f t="shared" si="45"/>
        <v>0</v>
      </c>
      <c r="AI180" s="158"/>
      <c r="AJ180" s="159">
        <f t="shared" si="46"/>
        <v>0</v>
      </c>
      <c r="AK180" s="109"/>
      <c r="AL180" s="158">
        <f t="shared" si="34"/>
        <v>0</v>
      </c>
      <c r="AM180" s="177">
        <f t="shared" si="47"/>
        <v>0</v>
      </c>
    </row>
    <row r="181" spans="1:39" x14ac:dyDescent="0.2">
      <c r="A181" s="14">
        <v>2035</v>
      </c>
      <c r="B181" s="60">
        <v>175</v>
      </c>
      <c r="C181" s="51" t="s">
        <v>52</v>
      </c>
      <c r="D181" s="152">
        <f t="shared" si="35"/>
        <v>17859.460129856521</v>
      </c>
      <c r="E181" s="153">
        <v>100</v>
      </c>
      <c r="F181" s="153">
        <f t="shared" si="36"/>
        <v>17959.460129856521</v>
      </c>
      <c r="G181" s="102">
        <v>0.03</v>
      </c>
      <c r="H181" s="152">
        <f t="shared" si="37"/>
        <v>5.357838038956956</v>
      </c>
      <c r="I181" s="169">
        <f t="shared" si="38"/>
        <v>17964.817967895477</v>
      </c>
      <c r="K181" s="14">
        <v>2035</v>
      </c>
      <c r="L181" s="68">
        <v>175</v>
      </c>
      <c r="M181" s="51" t="s">
        <v>52</v>
      </c>
      <c r="N181" s="154">
        <f t="shared" si="39"/>
        <v>0</v>
      </c>
      <c r="O181" s="154"/>
      <c r="P181" s="155">
        <f t="shared" si="40"/>
        <v>0</v>
      </c>
      <c r="Q181" s="105"/>
      <c r="R181" s="154">
        <f t="shared" si="32"/>
        <v>0</v>
      </c>
      <c r="S181" s="172">
        <f t="shared" si="41"/>
        <v>0</v>
      </c>
      <c r="U181" s="14">
        <v>2035</v>
      </c>
      <c r="V181" s="77">
        <v>175</v>
      </c>
      <c r="W181" s="51" t="s">
        <v>52</v>
      </c>
      <c r="X181" s="156">
        <f t="shared" si="42"/>
        <v>0</v>
      </c>
      <c r="Y181" s="156"/>
      <c r="Z181" s="157">
        <f t="shared" si="43"/>
        <v>0</v>
      </c>
      <c r="AA181" s="107"/>
      <c r="AB181" s="156">
        <f t="shared" si="33"/>
        <v>0</v>
      </c>
      <c r="AC181" s="175">
        <f t="shared" si="44"/>
        <v>0</v>
      </c>
      <c r="AE181" s="14">
        <v>2035</v>
      </c>
      <c r="AF181" s="86">
        <v>175</v>
      </c>
      <c r="AG181" s="51" t="s">
        <v>52</v>
      </c>
      <c r="AH181" s="158">
        <f t="shared" si="45"/>
        <v>0</v>
      </c>
      <c r="AI181" s="158"/>
      <c r="AJ181" s="159">
        <f t="shared" si="46"/>
        <v>0</v>
      </c>
      <c r="AK181" s="109"/>
      <c r="AL181" s="158">
        <f t="shared" si="34"/>
        <v>0</v>
      </c>
      <c r="AM181" s="177">
        <f t="shared" si="47"/>
        <v>0</v>
      </c>
    </row>
    <row r="182" spans="1:39" x14ac:dyDescent="0.2">
      <c r="A182" s="14">
        <v>2035</v>
      </c>
      <c r="B182" s="60">
        <v>176</v>
      </c>
      <c r="C182" s="51" t="s">
        <v>53</v>
      </c>
      <c r="D182" s="152">
        <f t="shared" si="35"/>
        <v>17964.817967895477</v>
      </c>
      <c r="E182" s="153">
        <v>100</v>
      </c>
      <c r="F182" s="153">
        <f t="shared" si="36"/>
        <v>18064.817967895477</v>
      </c>
      <c r="G182" s="102">
        <v>0.03</v>
      </c>
      <c r="H182" s="152">
        <f t="shared" si="37"/>
        <v>5.3894453903686426</v>
      </c>
      <c r="I182" s="169">
        <f t="shared" si="38"/>
        <v>18070.207413285847</v>
      </c>
      <c r="K182" s="14">
        <v>2035</v>
      </c>
      <c r="L182" s="68">
        <v>176</v>
      </c>
      <c r="M182" s="51" t="s">
        <v>53</v>
      </c>
      <c r="N182" s="154">
        <f t="shared" si="39"/>
        <v>0</v>
      </c>
      <c r="O182" s="154"/>
      <c r="P182" s="155">
        <f t="shared" si="40"/>
        <v>0</v>
      </c>
      <c r="Q182" s="105"/>
      <c r="R182" s="154">
        <f t="shared" si="32"/>
        <v>0</v>
      </c>
      <c r="S182" s="172">
        <f t="shared" si="41"/>
        <v>0</v>
      </c>
      <c r="U182" s="14">
        <v>2035</v>
      </c>
      <c r="V182" s="77">
        <v>176</v>
      </c>
      <c r="W182" s="51" t="s">
        <v>53</v>
      </c>
      <c r="X182" s="156">
        <f t="shared" si="42"/>
        <v>0</v>
      </c>
      <c r="Y182" s="156"/>
      <c r="Z182" s="157">
        <f t="shared" si="43"/>
        <v>0</v>
      </c>
      <c r="AA182" s="107"/>
      <c r="AB182" s="156">
        <f t="shared" si="33"/>
        <v>0</v>
      </c>
      <c r="AC182" s="175">
        <f t="shared" si="44"/>
        <v>0</v>
      </c>
      <c r="AE182" s="14">
        <v>2035</v>
      </c>
      <c r="AF182" s="86">
        <v>176</v>
      </c>
      <c r="AG182" s="51" t="s">
        <v>53</v>
      </c>
      <c r="AH182" s="158">
        <f t="shared" si="45"/>
        <v>0</v>
      </c>
      <c r="AI182" s="158"/>
      <c r="AJ182" s="159">
        <f t="shared" si="46"/>
        <v>0</v>
      </c>
      <c r="AK182" s="109"/>
      <c r="AL182" s="158">
        <f t="shared" si="34"/>
        <v>0</v>
      </c>
      <c r="AM182" s="177">
        <f t="shared" si="47"/>
        <v>0</v>
      </c>
    </row>
    <row r="183" spans="1:39" x14ac:dyDescent="0.2">
      <c r="A183" s="14">
        <v>2035</v>
      </c>
      <c r="B183" s="60">
        <v>177</v>
      </c>
      <c r="C183" s="51" t="s">
        <v>54</v>
      </c>
      <c r="D183" s="152">
        <f t="shared" si="35"/>
        <v>18070.207413285847</v>
      </c>
      <c r="E183" s="153">
        <v>100</v>
      </c>
      <c r="F183" s="153">
        <f t="shared" si="36"/>
        <v>18170.207413285847</v>
      </c>
      <c r="G183" s="102">
        <v>0.03</v>
      </c>
      <c r="H183" s="152">
        <f t="shared" si="37"/>
        <v>5.4210622239857535</v>
      </c>
      <c r="I183" s="169">
        <f t="shared" si="38"/>
        <v>18175.628475509831</v>
      </c>
      <c r="K183" s="14">
        <v>2035</v>
      </c>
      <c r="L183" s="68">
        <v>177</v>
      </c>
      <c r="M183" s="51" t="s">
        <v>54</v>
      </c>
      <c r="N183" s="154">
        <f t="shared" si="39"/>
        <v>0</v>
      </c>
      <c r="O183" s="154"/>
      <c r="P183" s="155">
        <f t="shared" si="40"/>
        <v>0</v>
      </c>
      <c r="Q183" s="105"/>
      <c r="R183" s="154">
        <f t="shared" si="32"/>
        <v>0</v>
      </c>
      <c r="S183" s="172">
        <f t="shared" si="41"/>
        <v>0</v>
      </c>
      <c r="U183" s="14">
        <v>2035</v>
      </c>
      <c r="V183" s="77">
        <v>177</v>
      </c>
      <c r="W183" s="51" t="s">
        <v>54</v>
      </c>
      <c r="X183" s="156">
        <f t="shared" si="42"/>
        <v>0</v>
      </c>
      <c r="Y183" s="156"/>
      <c r="Z183" s="157">
        <f t="shared" si="43"/>
        <v>0</v>
      </c>
      <c r="AA183" s="107"/>
      <c r="AB183" s="156">
        <f t="shared" si="33"/>
        <v>0</v>
      </c>
      <c r="AC183" s="175">
        <f t="shared" si="44"/>
        <v>0</v>
      </c>
      <c r="AE183" s="14">
        <v>2035</v>
      </c>
      <c r="AF183" s="86">
        <v>177</v>
      </c>
      <c r="AG183" s="51" t="s">
        <v>54</v>
      </c>
      <c r="AH183" s="158">
        <f t="shared" si="45"/>
        <v>0</v>
      </c>
      <c r="AI183" s="158"/>
      <c r="AJ183" s="159">
        <f t="shared" si="46"/>
        <v>0</v>
      </c>
      <c r="AK183" s="109"/>
      <c r="AL183" s="158">
        <f t="shared" si="34"/>
        <v>0</v>
      </c>
      <c r="AM183" s="177">
        <f t="shared" si="47"/>
        <v>0</v>
      </c>
    </row>
    <row r="184" spans="1:39" x14ac:dyDescent="0.2">
      <c r="A184" s="14">
        <v>2035</v>
      </c>
      <c r="B184" s="60">
        <v>178</v>
      </c>
      <c r="C184" s="51" t="s">
        <v>55</v>
      </c>
      <c r="D184" s="152">
        <f t="shared" si="35"/>
        <v>18175.628475509831</v>
      </c>
      <c r="E184" s="153">
        <v>100</v>
      </c>
      <c r="F184" s="153">
        <f t="shared" si="36"/>
        <v>18275.628475509831</v>
      </c>
      <c r="G184" s="102">
        <v>0.03</v>
      </c>
      <c r="H184" s="152">
        <f t="shared" si="37"/>
        <v>5.4526885426529486</v>
      </c>
      <c r="I184" s="169">
        <f t="shared" si="38"/>
        <v>18281.081164052484</v>
      </c>
      <c r="K184" s="14">
        <v>2035</v>
      </c>
      <c r="L184" s="68">
        <v>178</v>
      </c>
      <c r="M184" s="51" t="s">
        <v>55</v>
      </c>
      <c r="N184" s="154">
        <f t="shared" si="39"/>
        <v>0</v>
      </c>
      <c r="O184" s="154"/>
      <c r="P184" s="155">
        <f t="shared" si="40"/>
        <v>0</v>
      </c>
      <c r="Q184" s="105"/>
      <c r="R184" s="154">
        <f t="shared" si="32"/>
        <v>0</v>
      </c>
      <c r="S184" s="172">
        <f t="shared" si="41"/>
        <v>0</v>
      </c>
      <c r="U184" s="14">
        <v>2035</v>
      </c>
      <c r="V184" s="77">
        <v>178</v>
      </c>
      <c r="W184" s="51" t="s">
        <v>55</v>
      </c>
      <c r="X184" s="156">
        <f t="shared" si="42"/>
        <v>0</v>
      </c>
      <c r="Y184" s="156"/>
      <c r="Z184" s="157">
        <f t="shared" si="43"/>
        <v>0</v>
      </c>
      <c r="AA184" s="107"/>
      <c r="AB184" s="156">
        <f t="shared" si="33"/>
        <v>0</v>
      </c>
      <c r="AC184" s="175">
        <f t="shared" si="44"/>
        <v>0</v>
      </c>
      <c r="AE184" s="14">
        <v>2035</v>
      </c>
      <c r="AF184" s="86">
        <v>178</v>
      </c>
      <c r="AG184" s="51" t="s">
        <v>55</v>
      </c>
      <c r="AH184" s="158">
        <f t="shared" si="45"/>
        <v>0</v>
      </c>
      <c r="AI184" s="158"/>
      <c r="AJ184" s="159">
        <f t="shared" si="46"/>
        <v>0</v>
      </c>
      <c r="AK184" s="109"/>
      <c r="AL184" s="158">
        <f t="shared" si="34"/>
        <v>0</v>
      </c>
      <c r="AM184" s="177">
        <f t="shared" si="47"/>
        <v>0</v>
      </c>
    </row>
    <row r="185" spans="1:39" x14ac:dyDescent="0.2">
      <c r="A185" s="14">
        <v>2035</v>
      </c>
      <c r="B185" s="60">
        <v>179</v>
      </c>
      <c r="C185" s="51" t="s">
        <v>56</v>
      </c>
      <c r="D185" s="152">
        <f t="shared" si="35"/>
        <v>18281.081164052484</v>
      </c>
      <c r="E185" s="153">
        <v>100</v>
      </c>
      <c r="F185" s="153">
        <f t="shared" si="36"/>
        <v>18381.081164052484</v>
      </c>
      <c r="G185" s="102">
        <v>0.03</v>
      </c>
      <c r="H185" s="152">
        <f t="shared" si="37"/>
        <v>5.4843243492157452</v>
      </c>
      <c r="I185" s="169">
        <f t="shared" si="38"/>
        <v>18386.565488401699</v>
      </c>
      <c r="K185" s="14">
        <v>2035</v>
      </c>
      <c r="L185" s="68">
        <v>179</v>
      </c>
      <c r="M185" s="51" t="s">
        <v>56</v>
      </c>
      <c r="N185" s="154">
        <f t="shared" si="39"/>
        <v>0</v>
      </c>
      <c r="O185" s="154"/>
      <c r="P185" s="155">
        <f t="shared" si="40"/>
        <v>0</v>
      </c>
      <c r="Q185" s="105"/>
      <c r="R185" s="154">
        <f t="shared" si="32"/>
        <v>0</v>
      </c>
      <c r="S185" s="172">
        <f t="shared" si="41"/>
        <v>0</v>
      </c>
      <c r="U185" s="14">
        <v>2035</v>
      </c>
      <c r="V185" s="77">
        <v>179</v>
      </c>
      <c r="W185" s="51" t="s">
        <v>56</v>
      </c>
      <c r="X185" s="156">
        <f t="shared" si="42"/>
        <v>0</v>
      </c>
      <c r="Y185" s="156"/>
      <c r="Z185" s="157">
        <f t="shared" si="43"/>
        <v>0</v>
      </c>
      <c r="AA185" s="107"/>
      <c r="AB185" s="156">
        <f t="shared" si="33"/>
        <v>0</v>
      </c>
      <c r="AC185" s="175">
        <f t="shared" si="44"/>
        <v>0</v>
      </c>
      <c r="AE185" s="14">
        <v>2035</v>
      </c>
      <c r="AF185" s="86">
        <v>179</v>
      </c>
      <c r="AG185" s="51" t="s">
        <v>56</v>
      </c>
      <c r="AH185" s="158">
        <f t="shared" si="45"/>
        <v>0</v>
      </c>
      <c r="AI185" s="158"/>
      <c r="AJ185" s="159">
        <f t="shared" si="46"/>
        <v>0</v>
      </c>
      <c r="AK185" s="109"/>
      <c r="AL185" s="158">
        <f t="shared" si="34"/>
        <v>0</v>
      </c>
      <c r="AM185" s="177">
        <f t="shared" si="47"/>
        <v>0</v>
      </c>
    </row>
    <row r="186" spans="1:39" x14ac:dyDescent="0.2">
      <c r="A186" s="14">
        <v>2035</v>
      </c>
      <c r="B186" s="60">
        <v>180</v>
      </c>
      <c r="C186" s="51" t="s">
        <v>57</v>
      </c>
      <c r="D186" s="152">
        <f t="shared" si="35"/>
        <v>18386.565488401699</v>
      </c>
      <c r="E186" s="153">
        <v>100</v>
      </c>
      <c r="F186" s="153">
        <f t="shared" si="36"/>
        <v>18486.565488401699</v>
      </c>
      <c r="G186" s="102">
        <v>0.03</v>
      </c>
      <c r="H186" s="152">
        <f t="shared" si="37"/>
        <v>5.5159696465205093</v>
      </c>
      <c r="I186" s="169">
        <f t="shared" si="38"/>
        <v>18492.081458048218</v>
      </c>
      <c r="K186" s="14">
        <v>2035</v>
      </c>
      <c r="L186" s="68">
        <v>180</v>
      </c>
      <c r="M186" s="51" t="s">
        <v>57</v>
      </c>
      <c r="N186" s="154">
        <f t="shared" si="39"/>
        <v>0</v>
      </c>
      <c r="O186" s="154"/>
      <c r="P186" s="155">
        <f t="shared" si="40"/>
        <v>0</v>
      </c>
      <c r="Q186" s="105"/>
      <c r="R186" s="154">
        <f t="shared" si="32"/>
        <v>0</v>
      </c>
      <c r="S186" s="172">
        <f t="shared" si="41"/>
        <v>0</v>
      </c>
      <c r="U186" s="14">
        <v>2035</v>
      </c>
      <c r="V186" s="77">
        <v>180</v>
      </c>
      <c r="W186" s="51" t="s">
        <v>57</v>
      </c>
      <c r="X186" s="156">
        <f t="shared" si="42"/>
        <v>0</v>
      </c>
      <c r="Y186" s="156"/>
      <c r="Z186" s="157">
        <f t="shared" si="43"/>
        <v>0</v>
      </c>
      <c r="AA186" s="107"/>
      <c r="AB186" s="156">
        <f t="shared" si="33"/>
        <v>0</v>
      </c>
      <c r="AC186" s="175">
        <f t="shared" si="44"/>
        <v>0</v>
      </c>
      <c r="AE186" s="14">
        <v>2035</v>
      </c>
      <c r="AF186" s="86">
        <v>180</v>
      </c>
      <c r="AG186" s="51" t="s">
        <v>57</v>
      </c>
      <c r="AH186" s="158">
        <f t="shared" si="45"/>
        <v>0</v>
      </c>
      <c r="AI186" s="158"/>
      <c r="AJ186" s="159">
        <f t="shared" si="46"/>
        <v>0</v>
      </c>
      <c r="AK186" s="109"/>
      <c r="AL186" s="158">
        <f t="shared" si="34"/>
        <v>0</v>
      </c>
      <c r="AM186" s="177">
        <f t="shared" si="47"/>
        <v>0</v>
      </c>
    </row>
    <row r="187" spans="1:39" x14ac:dyDescent="0.2">
      <c r="A187" s="56">
        <v>2036</v>
      </c>
      <c r="B187" s="60">
        <v>181</v>
      </c>
      <c r="C187" s="57" t="s">
        <v>46</v>
      </c>
      <c r="D187" s="152">
        <f t="shared" si="35"/>
        <v>18492.081458048218</v>
      </c>
      <c r="E187" s="153">
        <v>100</v>
      </c>
      <c r="F187" s="153">
        <f t="shared" si="36"/>
        <v>18592.081458048218</v>
      </c>
      <c r="G187" s="102">
        <v>0.03</v>
      </c>
      <c r="H187" s="152">
        <f t="shared" si="37"/>
        <v>5.5476244374144654</v>
      </c>
      <c r="I187" s="169">
        <f t="shared" si="38"/>
        <v>18597.629082485633</v>
      </c>
      <c r="K187" s="56">
        <v>2036</v>
      </c>
      <c r="L187" s="68">
        <v>181</v>
      </c>
      <c r="M187" s="57" t="s">
        <v>46</v>
      </c>
      <c r="N187" s="154">
        <f t="shared" si="39"/>
        <v>0</v>
      </c>
      <c r="O187" s="154"/>
      <c r="P187" s="155">
        <f t="shared" si="40"/>
        <v>0</v>
      </c>
      <c r="Q187" s="105"/>
      <c r="R187" s="154">
        <f t="shared" si="32"/>
        <v>0</v>
      </c>
      <c r="S187" s="172">
        <f t="shared" si="41"/>
        <v>0</v>
      </c>
      <c r="U187" s="56">
        <v>2036</v>
      </c>
      <c r="V187" s="77">
        <v>181</v>
      </c>
      <c r="W187" s="57" t="s">
        <v>46</v>
      </c>
      <c r="X187" s="156">
        <f t="shared" si="42"/>
        <v>0</v>
      </c>
      <c r="Y187" s="156"/>
      <c r="Z187" s="157">
        <f t="shared" si="43"/>
        <v>0</v>
      </c>
      <c r="AA187" s="107"/>
      <c r="AB187" s="156">
        <f t="shared" si="33"/>
        <v>0</v>
      </c>
      <c r="AC187" s="175">
        <f t="shared" si="44"/>
        <v>0</v>
      </c>
      <c r="AE187" s="56">
        <v>2036</v>
      </c>
      <c r="AF187" s="86">
        <v>181</v>
      </c>
      <c r="AG187" s="57" t="s">
        <v>46</v>
      </c>
      <c r="AH187" s="158">
        <f t="shared" si="45"/>
        <v>0</v>
      </c>
      <c r="AI187" s="158"/>
      <c r="AJ187" s="159">
        <f t="shared" si="46"/>
        <v>0</v>
      </c>
      <c r="AK187" s="109"/>
      <c r="AL187" s="158">
        <f t="shared" si="34"/>
        <v>0</v>
      </c>
      <c r="AM187" s="177">
        <f t="shared" si="47"/>
        <v>0</v>
      </c>
    </row>
    <row r="188" spans="1:39" x14ac:dyDescent="0.2">
      <c r="A188" s="56">
        <v>2036</v>
      </c>
      <c r="B188" s="60">
        <v>182</v>
      </c>
      <c r="C188" s="57" t="s">
        <v>47</v>
      </c>
      <c r="D188" s="152">
        <f t="shared" si="35"/>
        <v>18597.629082485633</v>
      </c>
      <c r="E188" s="153">
        <v>100</v>
      </c>
      <c r="F188" s="153">
        <f t="shared" si="36"/>
        <v>18697.629082485633</v>
      </c>
      <c r="G188" s="102">
        <v>0.03</v>
      </c>
      <c r="H188" s="152">
        <f t="shared" si="37"/>
        <v>5.5792887247456893</v>
      </c>
      <c r="I188" s="169">
        <f t="shared" si="38"/>
        <v>18703.208371210378</v>
      </c>
      <c r="K188" s="56">
        <v>2036</v>
      </c>
      <c r="L188" s="68">
        <v>182</v>
      </c>
      <c r="M188" s="57" t="s">
        <v>47</v>
      </c>
      <c r="N188" s="154">
        <f t="shared" si="39"/>
        <v>0</v>
      </c>
      <c r="O188" s="154"/>
      <c r="P188" s="155">
        <f t="shared" si="40"/>
        <v>0</v>
      </c>
      <c r="Q188" s="105"/>
      <c r="R188" s="154">
        <f t="shared" si="32"/>
        <v>0</v>
      </c>
      <c r="S188" s="172">
        <f t="shared" si="41"/>
        <v>0</v>
      </c>
      <c r="U188" s="56">
        <v>2036</v>
      </c>
      <c r="V188" s="77">
        <v>182</v>
      </c>
      <c r="W188" s="57" t="s">
        <v>47</v>
      </c>
      <c r="X188" s="156">
        <f t="shared" si="42"/>
        <v>0</v>
      </c>
      <c r="Y188" s="156"/>
      <c r="Z188" s="157">
        <f t="shared" si="43"/>
        <v>0</v>
      </c>
      <c r="AA188" s="107"/>
      <c r="AB188" s="156">
        <f t="shared" si="33"/>
        <v>0</v>
      </c>
      <c r="AC188" s="175">
        <f t="shared" si="44"/>
        <v>0</v>
      </c>
      <c r="AE188" s="56">
        <v>2036</v>
      </c>
      <c r="AF188" s="86">
        <v>182</v>
      </c>
      <c r="AG188" s="57" t="s">
        <v>47</v>
      </c>
      <c r="AH188" s="158">
        <f t="shared" si="45"/>
        <v>0</v>
      </c>
      <c r="AI188" s="158"/>
      <c r="AJ188" s="159">
        <f t="shared" si="46"/>
        <v>0</v>
      </c>
      <c r="AK188" s="109"/>
      <c r="AL188" s="158">
        <f t="shared" si="34"/>
        <v>0</v>
      </c>
      <c r="AM188" s="177">
        <f t="shared" si="47"/>
        <v>0</v>
      </c>
    </row>
    <row r="189" spans="1:39" x14ac:dyDescent="0.2">
      <c r="A189" s="56">
        <v>2036</v>
      </c>
      <c r="B189" s="60">
        <v>183</v>
      </c>
      <c r="C189" s="57" t="s">
        <v>48</v>
      </c>
      <c r="D189" s="152">
        <f t="shared" si="35"/>
        <v>18703.208371210378</v>
      </c>
      <c r="E189" s="153">
        <v>100</v>
      </c>
      <c r="F189" s="153">
        <f t="shared" si="36"/>
        <v>18803.208371210378</v>
      </c>
      <c r="G189" s="102">
        <v>0.03</v>
      </c>
      <c r="H189" s="152">
        <f t="shared" si="37"/>
        <v>5.6109625113631125</v>
      </c>
      <c r="I189" s="169">
        <f t="shared" si="38"/>
        <v>18808.819333721742</v>
      </c>
      <c r="K189" s="56">
        <v>2036</v>
      </c>
      <c r="L189" s="68">
        <v>183</v>
      </c>
      <c r="M189" s="57" t="s">
        <v>48</v>
      </c>
      <c r="N189" s="154">
        <f t="shared" si="39"/>
        <v>0</v>
      </c>
      <c r="O189" s="154"/>
      <c r="P189" s="155">
        <f t="shared" si="40"/>
        <v>0</v>
      </c>
      <c r="Q189" s="105"/>
      <c r="R189" s="154">
        <f t="shared" si="32"/>
        <v>0</v>
      </c>
      <c r="S189" s="172">
        <f t="shared" si="41"/>
        <v>0</v>
      </c>
      <c r="U189" s="56">
        <v>2036</v>
      </c>
      <c r="V189" s="77">
        <v>183</v>
      </c>
      <c r="W189" s="57" t="s">
        <v>48</v>
      </c>
      <c r="X189" s="156">
        <f t="shared" si="42"/>
        <v>0</v>
      </c>
      <c r="Y189" s="156"/>
      <c r="Z189" s="157">
        <f t="shared" si="43"/>
        <v>0</v>
      </c>
      <c r="AA189" s="107"/>
      <c r="AB189" s="156">
        <f t="shared" si="33"/>
        <v>0</v>
      </c>
      <c r="AC189" s="175">
        <f t="shared" si="44"/>
        <v>0</v>
      </c>
      <c r="AE189" s="56">
        <v>2036</v>
      </c>
      <c r="AF189" s="86">
        <v>183</v>
      </c>
      <c r="AG189" s="57" t="s">
        <v>48</v>
      </c>
      <c r="AH189" s="158">
        <f t="shared" si="45"/>
        <v>0</v>
      </c>
      <c r="AI189" s="158"/>
      <c r="AJ189" s="159">
        <f t="shared" si="46"/>
        <v>0</v>
      </c>
      <c r="AK189" s="109"/>
      <c r="AL189" s="158">
        <f t="shared" si="34"/>
        <v>0</v>
      </c>
      <c r="AM189" s="177">
        <f t="shared" si="47"/>
        <v>0</v>
      </c>
    </row>
    <row r="190" spans="1:39" x14ac:dyDescent="0.2">
      <c r="A190" s="56">
        <v>2036</v>
      </c>
      <c r="B190" s="60">
        <v>184</v>
      </c>
      <c r="C190" s="57" t="s">
        <v>49</v>
      </c>
      <c r="D190" s="152">
        <f t="shared" si="35"/>
        <v>18808.819333721742</v>
      </c>
      <c r="E190" s="153">
        <v>100</v>
      </c>
      <c r="F190" s="153">
        <f t="shared" si="36"/>
        <v>18908.819333721742</v>
      </c>
      <c r="G190" s="102">
        <v>0.03</v>
      </c>
      <c r="H190" s="152">
        <f t="shared" si="37"/>
        <v>5.6426458001165223</v>
      </c>
      <c r="I190" s="169">
        <f t="shared" si="38"/>
        <v>18914.461979521857</v>
      </c>
      <c r="K190" s="56">
        <v>2036</v>
      </c>
      <c r="L190" s="68">
        <v>184</v>
      </c>
      <c r="M190" s="57" t="s">
        <v>49</v>
      </c>
      <c r="N190" s="154">
        <f t="shared" si="39"/>
        <v>0</v>
      </c>
      <c r="O190" s="154"/>
      <c r="P190" s="155">
        <f t="shared" si="40"/>
        <v>0</v>
      </c>
      <c r="Q190" s="105"/>
      <c r="R190" s="154">
        <f t="shared" si="32"/>
        <v>0</v>
      </c>
      <c r="S190" s="172">
        <f t="shared" si="41"/>
        <v>0</v>
      </c>
      <c r="U190" s="56">
        <v>2036</v>
      </c>
      <c r="V190" s="77">
        <v>184</v>
      </c>
      <c r="W190" s="57" t="s">
        <v>49</v>
      </c>
      <c r="X190" s="156">
        <f t="shared" si="42"/>
        <v>0</v>
      </c>
      <c r="Y190" s="156"/>
      <c r="Z190" s="157">
        <f t="shared" si="43"/>
        <v>0</v>
      </c>
      <c r="AA190" s="107"/>
      <c r="AB190" s="156">
        <f t="shared" si="33"/>
        <v>0</v>
      </c>
      <c r="AC190" s="175">
        <f t="shared" si="44"/>
        <v>0</v>
      </c>
      <c r="AE190" s="56">
        <v>2036</v>
      </c>
      <c r="AF190" s="86">
        <v>184</v>
      </c>
      <c r="AG190" s="57" t="s">
        <v>49</v>
      </c>
      <c r="AH190" s="158">
        <f t="shared" si="45"/>
        <v>0</v>
      </c>
      <c r="AI190" s="158"/>
      <c r="AJ190" s="159">
        <f t="shared" si="46"/>
        <v>0</v>
      </c>
      <c r="AK190" s="109"/>
      <c r="AL190" s="158">
        <f t="shared" si="34"/>
        <v>0</v>
      </c>
      <c r="AM190" s="177">
        <f t="shared" si="47"/>
        <v>0</v>
      </c>
    </row>
    <row r="191" spans="1:39" x14ac:dyDescent="0.2">
      <c r="A191" s="56">
        <v>2036</v>
      </c>
      <c r="B191" s="60">
        <v>185</v>
      </c>
      <c r="C191" s="57" t="s">
        <v>50</v>
      </c>
      <c r="D191" s="152">
        <f t="shared" si="35"/>
        <v>18914.461979521857</v>
      </c>
      <c r="E191" s="153">
        <v>100</v>
      </c>
      <c r="F191" s="153">
        <f t="shared" si="36"/>
        <v>19014.461979521857</v>
      </c>
      <c r="G191" s="102">
        <v>0.03</v>
      </c>
      <c r="H191" s="152">
        <f t="shared" si="37"/>
        <v>5.6743385938565565</v>
      </c>
      <c r="I191" s="169">
        <f t="shared" si="38"/>
        <v>19020.136318115714</v>
      </c>
      <c r="K191" s="56">
        <v>2036</v>
      </c>
      <c r="L191" s="68">
        <v>185</v>
      </c>
      <c r="M191" s="57" t="s">
        <v>50</v>
      </c>
      <c r="N191" s="154">
        <f t="shared" si="39"/>
        <v>0</v>
      </c>
      <c r="O191" s="154"/>
      <c r="P191" s="155">
        <f t="shared" si="40"/>
        <v>0</v>
      </c>
      <c r="Q191" s="105"/>
      <c r="R191" s="154">
        <f t="shared" si="32"/>
        <v>0</v>
      </c>
      <c r="S191" s="172">
        <f t="shared" si="41"/>
        <v>0</v>
      </c>
      <c r="U191" s="56">
        <v>2036</v>
      </c>
      <c r="V191" s="77">
        <v>185</v>
      </c>
      <c r="W191" s="57" t="s">
        <v>50</v>
      </c>
      <c r="X191" s="156">
        <f t="shared" si="42"/>
        <v>0</v>
      </c>
      <c r="Y191" s="156"/>
      <c r="Z191" s="157">
        <f t="shared" si="43"/>
        <v>0</v>
      </c>
      <c r="AA191" s="107"/>
      <c r="AB191" s="156">
        <f t="shared" si="33"/>
        <v>0</v>
      </c>
      <c r="AC191" s="175">
        <f t="shared" si="44"/>
        <v>0</v>
      </c>
      <c r="AE191" s="56">
        <v>2036</v>
      </c>
      <c r="AF191" s="86">
        <v>185</v>
      </c>
      <c r="AG191" s="57" t="s">
        <v>50</v>
      </c>
      <c r="AH191" s="158">
        <f t="shared" si="45"/>
        <v>0</v>
      </c>
      <c r="AI191" s="158"/>
      <c r="AJ191" s="159">
        <f t="shared" si="46"/>
        <v>0</v>
      </c>
      <c r="AK191" s="109"/>
      <c r="AL191" s="158">
        <f t="shared" si="34"/>
        <v>0</v>
      </c>
      <c r="AM191" s="177">
        <f t="shared" si="47"/>
        <v>0</v>
      </c>
    </row>
    <row r="192" spans="1:39" x14ac:dyDescent="0.2">
      <c r="A192" s="56">
        <v>2036</v>
      </c>
      <c r="B192" s="60">
        <v>186</v>
      </c>
      <c r="C192" s="57" t="s">
        <v>51</v>
      </c>
      <c r="D192" s="152">
        <f t="shared" si="35"/>
        <v>19020.136318115714</v>
      </c>
      <c r="E192" s="153">
        <v>100</v>
      </c>
      <c r="F192" s="153">
        <f t="shared" si="36"/>
        <v>19120.136318115714</v>
      </c>
      <c r="G192" s="102">
        <v>0.03</v>
      </c>
      <c r="H192" s="152">
        <f t="shared" si="37"/>
        <v>5.7060408954347137</v>
      </c>
      <c r="I192" s="169">
        <f t="shared" si="38"/>
        <v>19125.842359011149</v>
      </c>
      <c r="K192" s="56">
        <v>2036</v>
      </c>
      <c r="L192" s="68">
        <v>186</v>
      </c>
      <c r="M192" s="57" t="s">
        <v>51</v>
      </c>
      <c r="N192" s="154">
        <f t="shared" si="39"/>
        <v>0</v>
      </c>
      <c r="O192" s="154"/>
      <c r="P192" s="155">
        <f t="shared" si="40"/>
        <v>0</v>
      </c>
      <c r="Q192" s="105"/>
      <c r="R192" s="154">
        <f t="shared" si="32"/>
        <v>0</v>
      </c>
      <c r="S192" s="172">
        <f t="shared" si="41"/>
        <v>0</v>
      </c>
      <c r="U192" s="56">
        <v>2036</v>
      </c>
      <c r="V192" s="77">
        <v>186</v>
      </c>
      <c r="W192" s="57" t="s">
        <v>51</v>
      </c>
      <c r="X192" s="156">
        <f t="shared" si="42"/>
        <v>0</v>
      </c>
      <c r="Y192" s="156"/>
      <c r="Z192" s="157">
        <f t="shared" si="43"/>
        <v>0</v>
      </c>
      <c r="AA192" s="107"/>
      <c r="AB192" s="156">
        <f t="shared" si="33"/>
        <v>0</v>
      </c>
      <c r="AC192" s="175">
        <f t="shared" si="44"/>
        <v>0</v>
      </c>
      <c r="AE192" s="56">
        <v>2036</v>
      </c>
      <c r="AF192" s="86">
        <v>186</v>
      </c>
      <c r="AG192" s="57" t="s">
        <v>51</v>
      </c>
      <c r="AH192" s="158">
        <f t="shared" si="45"/>
        <v>0</v>
      </c>
      <c r="AI192" s="158"/>
      <c r="AJ192" s="159">
        <f t="shared" si="46"/>
        <v>0</v>
      </c>
      <c r="AK192" s="109"/>
      <c r="AL192" s="158">
        <f t="shared" si="34"/>
        <v>0</v>
      </c>
      <c r="AM192" s="177">
        <f t="shared" si="47"/>
        <v>0</v>
      </c>
    </row>
    <row r="193" spans="1:39" x14ac:dyDescent="0.2">
      <c r="A193" s="56">
        <v>2036</v>
      </c>
      <c r="B193" s="60">
        <v>187</v>
      </c>
      <c r="C193" s="57" t="s">
        <v>52</v>
      </c>
      <c r="D193" s="152">
        <f t="shared" si="35"/>
        <v>19125.842359011149</v>
      </c>
      <c r="E193" s="153">
        <v>100</v>
      </c>
      <c r="F193" s="153">
        <f t="shared" si="36"/>
        <v>19225.842359011149</v>
      </c>
      <c r="G193" s="102">
        <v>0.03</v>
      </c>
      <c r="H193" s="152">
        <f t="shared" si="37"/>
        <v>5.7377527077033443</v>
      </c>
      <c r="I193" s="169">
        <f t="shared" si="38"/>
        <v>19231.580111718853</v>
      </c>
      <c r="K193" s="56">
        <v>2036</v>
      </c>
      <c r="L193" s="68">
        <v>187</v>
      </c>
      <c r="M193" s="57" t="s">
        <v>52</v>
      </c>
      <c r="N193" s="154">
        <f t="shared" si="39"/>
        <v>0</v>
      </c>
      <c r="O193" s="154"/>
      <c r="P193" s="155">
        <f t="shared" si="40"/>
        <v>0</v>
      </c>
      <c r="Q193" s="105"/>
      <c r="R193" s="154">
        <f t="shared" si="32"/>
        <v>0</v>
      </c>
      <c r="S193" s="172">
        <f t="shared" si="41"/>
        <v>0</v>
      </c>
      <c r="U193" s="56">
        <v>2036</v>
      </c>
      <c r="V193" s="77">
        <v>187</v>
      </c>
      <c r="W193" s="57" t="s">
        <v>52</v>
      </c>
      <c r="X193" s="156">
        <f t="shared" si="42"/>
        <v>0</v>
      </c>
      <c r="Y193" s="156"/>
      <c r="Z193" s="157">
        <f t="shared" si="43"/>
        <v>0</v>
      </c>
      <c r="AA193" s="107"/>
      <c r="AB193" s="156">
        <f t="shared" si="33"/>
        <v>0</v>
      </c>
      <c r="AC193" s="175">
        <f t="shared" si="44"/>
        <v>0</v>
      </c>
      <c r="AE193" s="56">
        <v>2036</v>
      </c>
      <c r="AF193" s="86">
        <v>187</v>
      </c>
      <c r="AG193" s="57" t="s">
        <v>52</v>
      </c>
      <c r="AH193" s="158">
        <f t="shared" si="45"/>
        <v>0</v>
      </c>
      <c r="AI193" s="158"/>
      <c r="AJ193" s="159">
        <f t="shared" si="46"/>
        <v>0</v>
      </c>
      <c r="AK193" s="109"/>
      <c r="AL193" s="158">
        <f t="shared" si="34"/>
        <v>0</v>
      </c>
      <c r="AM193" s="177">
        <f t="shared" si="47"/>
        <v>0</v>
      </c>
    </row>
    <row r="194" spans="1:39" x14ac:dyDescent="0.2">
      <c r="A194" s="56">
        <v>2036</v>
      </c>
      <c r="B194" s="60">
        <v>188</v>
      </c>
      <c r="C194" s="57" t="s">
        <v>53</v>
      </c>
      <c r="D194" s="152">
        <f t="shared" si="35"/>
        <v>19231.580111718853</v>
      </c>
      <c r="E194" s="153">
        <v>100</v>
      </c>
      <c r="F194" s="153">
        <f t="shared" si="36"/>
        <v>19331.580111718853</v>
      </c>
      <c r="G194" s="102">
        <v>0.03</v>
      </c>
      <c r="H194" s="152">
        <f t="shared" si="37"/>
        <v>5.7694740335156558</v>
      </c>
      <c r="I194" s="169">
        <f t="shared" si="38"/>
        <v>19337.34958575237</v>
      </c>
      <c r="K194" s="56">
        <v>2036</v>
      </c>
      <c r="L194" s="68">
        <v>188</v>
      </c>
      <c r="M194" s="57" t="s">
        <v>53</v>
      </c>
      <c r="N194" s="154">
        <f t="shared" si="39"/>
        <v>0</v>
      </c>
      <c r="O194" s="154"/>
      <c r="P194" s="155">
        <f t="shared" si="40"/>
        <v>0</v>
      </c>
      <c r="Q194" s="105"/>
      <c r="R194" s="154">
        <f t="shared" si="32"/>
        <v>0</v>
      </c>
      <c r="S194" s="172">
        <f t="shared" si="41"/>
        <v>0</v>
      </c>
      <c r="U194" s="56">
        <v>2036</v>
      </c>
      <c r="V194" s="77">
        <v>188</v>
      </c>
      <c r="W194" s="57" t="s">
        <v>53</v>
      </c>
      <c r="X194" s="156">
        <f t="shared" si="42"/>
        <v>0</v>
      </c>
      <c r="Y194" s="156"/>
      <c r="Z194" s="157">
        <f t="shared" si="43"/>
        <v>0</v>
      </c>
      <c r="AA194" s="107"/>
      <c r="AB194" s="156">
        <f t="shared" si="33"/>
        <v>0</v>
      </c>
      <c r="AC194" s="175">
        <f t="shared" si="44"/>
        <v>0</v>
      </c>
      <c r="AE194" s="56">
        <v>2036</v>
      </c>
      <c r="AF194" s="86">
        <v>188</v>
      </c>
      <c r="AG194" s="57" t="s">
        <v>53</v>
      </c>
      <c r="AH194" s="158">
        <f t="shared" si="45"/>
        <v>0</v>
      </c>
      <c r="AI194" s="158"/>
      <c r="AJ194" s="159">
        <f t="shared" si="46"/>
        <v>0</v>
      </c>
      <c r="AK194" s="109"/>
      <c r="AL194" s="158">
        <f t="shared" si="34"/>
        <v>0</v>
      </c>
      <c r="AM194" s="177">
        <f t="shared" si="47"/>
        <v>0</v>
      </c>
    </row>
    <row r="195" spans="1:39" x14ac:dyDescent="0.2">
      <c r="A195" s="56">
        <v>2036</v>
      </c>
      <c r="B195" s="60">
        <v>189</v>
      </c>
      <c r="C195" s="57" t="s">
        <v>54</v>
      </c>
      <c r="D195" s="152">
        <f t="shared" si="35"/>
        <v>19337.34958575237</v>
      </c>
      <c r="E195" s="153">
        <v>100</v>
      </c>
      <c r="F195" s="153">
        <f t="shared" si="36"/>
        <v>19437.34958575237</v>
      </c>
      <c r="G195" s="102">
        <v>0.03</v>
      </c>
      <c r="H195" s="152">
        <f t="shared" si="37"/>
        <v>5.8012048757257109</v>
      </c>
      <c r="I195" s="169">
        <f t="shared" si="38"/>
        <v>19443.150790628097</v>
      </c>
      <c r="K195" s="56">
        <v>2036</v>
      </c>
      <c r="L195" s="68">
        <v>189</v>
      </c>
      <c r="M195" s="57" t="s">
        <v>54</v>
      </c>
      <c r="N195" s="154">
        <f t="shared" si="39"/>
        <v>0</v>
      </c>
      <c r="O195" s="154"/>
      <c r="P195" s="155">
        <f t="shared" si="40"/>
        <v>0</v>
      </c>
      <c r="Q195" s="105"/>
      <c r="R195" s="154">
        <f t="shared" si="32"/>
        <v>0</v>
      </c>
      <c r="S195" s="172">
        <f t="shared" si="41"/>
        <v>0</v>
      </c>
      <c r="U195" s="56">
        <v>2036</v>
      </c>
      <c r="V195" s="77">
        <v>189</v>
      </c>
      <c r="W195" s="57" t="s">
        <v>54</v>
      </c>
      <c r="X195" s="156">
        <f t="shared" si="42"/>
        <v>0</v>
      </c>
      <c r="Y195" s="156"/>
      <c r="Z195" s="157">
        <f t="shared" si="43"/>
        <v>0</v>
      </c>
      <c r="AA195" s="107"/>
      <c r="AB195" s="156">
        <f t="shared" si="33"/>
        <v>0</v>
      </c>
      <c r="AC195" s="175">
        <f t="shared" si="44"/>
        <v>0</v>
      </c>
      <c r="AE195" s="56">
        <v>2036</v>
      </c>
      <c r="AF195" s="86">
        <v>189</v>
      </c>
      <c r="AG195" s="57" t="s">
        <v>54</v>
      </c>
      <c r="AH195" s="158">
        <f t="shared" si="45"/>
        <v>0</v>
      </c>
      <c r="AI195" s="158"/>
      <c r="AJ195" s="159">
        <f t="shared" si="46"/>
        <v>0</v>
      </c>
      <c r="AK195" s="109"/>
      <c r="AL195" s="158">
        <f t="shared" si="34"/>
        <v>0</v>
      </c>
      <c r="AM195" s="177">
        <f t="shared" si="47"/>
        <v>0</v>
      </c>
    </row>
    <row r="196" spans="1:39" x14ac:dyDescent="0.2">
      <c r="A196" s="56">
        <v>2036</v>
      </c>
      <c r="B196" s="60">
        <v>190</v>
      </c>
      <c r="C196" s="57" t="s">
        <v>55</v>
      </c>
      <c r="D196" s="152">
        <f t="shared" si="35"/>
        <v>19443.150790628097</v>
      </c>
      <c r="E196" s="153">
        <v>100</v>
      </c>
      <c r="F196" s="153">
        <f t="shared" si="36"/>
        <v>19543.150790628097</v>
      </c>
      <c r="G196" s="102">
        <v>0.03</v>
      </c>
      <c r="H196" s="152">
        <f t="shared" si="37"/>
        <v>5.8329452371884285</v>
      </c>
      <c r="I196" s="169">
        <f t="shared" si="38"/>
        <v>19548.983735865284</v>
      </c>
      <c r="K196" s="56">
        <v>2036</v>
      </c>
      <c r="L196" s="68">
        <v>190</v>
      </c>
      <c r="M196" s="57" t="s">
        <v>55</v>
      </c>
      <c r="N196" s="154">
        <f t="shared" si="39"/>
        <v>0</v>
      </c>
      <c r="O196" s="154"/>
      <c r="P196" s="155">
        <f t="shared" si="40"/>
        <v>0</v>
      </c>
      <c r="Q196" s="105"/>
      <c r="R196" s="154">
        <f t="shared" si="32"/>
        <v>0</v>
      </c>
      <c r="S196" s="172">
        <f t="shared" si="41"/>
        <v>0</v>
      </c>
      <c r="U196" s="56">
        <v>2036</v>
      </c>
      <c r="V196" s="77">
        <v>190</v>
      </c>
      <c r="W196" s="57" t="s">
        <v>55</v>
      </c>
      <c r="X196" s="156">
        <f t="shared" si="42"/>
        <v>0</v>
      </c>
      <c r="Y196" s="156"/>
      <c r="Z196" s="157">
        <f t="shared" si="43"/>
        <v>0</v>
      </c>
      <c r="AA196" s="107"/>
      <c r="AB196" s="156">
        <f t="shared" si="33"/>
        <v>0</v>
      </c>
      <c r="AC196" s="175">
        <f t="shared" si="44"/>
        <v>0</v>
      </c>
      <c r="AE196" s="56">
        <v>2036</v>
      </c>
      <c r="AF196" s="86">
        <v>190</v>
      </c>
      <c r="AG196" s="57" t="s">
        <v>55</v>
      </c>
      <c r="AH196" s="158">
        <f t="shared" si="45"/>
        <v>0</v>
      </c>
      <c r="AI196" s="158"/>
      <c r="AJ196" s="159">
        <f t="shared" si="46"/>
        <v>0</v>
      </c>
      <c r="AK196" s="109"/>
      <c r="AL196" s="158">
        <f t="shared" si="34"/>
        <v>0</v>
      </c>
      <c r="AM196" s="177">
        <f t="shared" si="47"/>
        <v>0</v>
      </c>
    </row>
    <row r="197" spans="1:39" x14ac:dyDescent="0.2">
      <c r="A197" s="56">
        <v>2036</v>
      </c>
      <c r="B197" s="60">
        <v>191</v>
      </c>
      <c r="C197" s="57" t="s">
        <v>56</v>
      </c>
      <c r="D197" s="152">
        <f t="shared" si="35"/>
        <v>19548.983735865284</v>
      </c>
      <c r="E197" s="153">
        <v>100</v>
      </c>
      <c r="F197" s="153">
        <f t="shared" si="36"/>
        <v>19648.983735865284</v>
      </c>
      <c r="G197" s="102">
        <v>0.03</v>
      </c>
      <c r="H197" s="152">
        <f t="shared" si="37"/>
        <v>5.8646951207595848</v>
      </c>
      <c r="I197" s="169">
        <f t="shared" si="38"/>
        <v>19654.848430986043</v>
      </c>
      <c r="K197" s="56">
        <v>2036</v>
      </c>
      <c r="L197" s="68">
        <v>191</v>
      </c>
      <c r="M197" s="57" t="s">
        <v>56</v>
      </c>
      <c r="N197" s="154">
        <f t="shared" si="39"/>
        <v>0</v>
      </c>
      <c r="O197" s="154"/>
      <c r="P197" s="155">
        <f t="shared" si="40"/>
        <v>0</v>
      </c>
      <c r="Q197" s="105"/>
      <c r="R197" s="154">
        <f t="shared" si="32"/>
        <v>0</v>
      </c>
      <c r="S197" s="172">
        <f t="shared" si="41"/>
        <v>0</v>
      </c>
      <c r="U197" s="56">
        <v>2036</v>
      </c>
      <c r="V197" s="77">
        <v>191</v>
      </c>
      <c r="W197" s="57" t="s">
        <v>56</v>
      </c>
      <c r="X197" s="156">
        <f t="shared" si="42"/>
        <v>0</v>
      </c>
      <c r="Y197" s="156"/>
      <c r="Z197" s="157">
        <f t="shared" si="43"/>
        <v>0</v>
      </c>
      <c r="AA197" s="107"/>
      <c r="AB197" s="156">
        <f t="shared" si="33"/>
        <v>0</v>
      </c>
      <c r="AC197" s="175">
        <f t="shared" si="44"/>
        <v>0</v>
      </c>
      <c r="AE197" s="56">
        <v>2036</v>
      </c>
      <c r="AF197" s="86">
        <v>191</v>
      </c>
      <c r="AG197" s="57" t="s">
        <v>56</v>
      </c>
      <c r="AH197" s="158">
        <f t="shared" si="45"/>
        <v>0</v>
      </c>
      <c r="AI197" s="158"/>
      <c r="AJ197" s="159">
        <f t="shared" si="46"/>
        <v>0</v>
      </c>
      <c r="AK197" s="109"/>
      <c r="AL197" s="158">
        <f t="shared" si="34"/>
        <v>0</v>
      </c>
      <c r="AM197" s="177">
        <f t="shared" si="47"/>
        <v>0</v>
      </c>
    </row>
    <row r="198" spans="1:39" x14ac:dyDescent="0.2">
      <c r="A198" s="56">
        <v>2036</v>
      </c>
      <c r="B198" s="60">
        <v>192</v>
      </c>
      <c r="C198" s="57" t="s">
        <v>57</v>
      </c>
      <c r="D198" s="152">
        <f t="shared" si="35"/>
        <v>19654.848430986043</v>
      </c>
      <c r="E198" s="153">
        <v>100</v>
      </c>
      <c r="F198" s="153">
        <f t="shared" si="36"/>
        <v>19754.848430986043</v>
      </c>
      <c r="G198" s="102">
        <v>0.03</v>
      </c>
      <c r="H198" s="152">
        <f t="shared" si="37"/>
        <v>5.8964545292958128</v>
      </c>
      <c r="I198" s="169">
        <f t="shared" si="38"/>
        <v>19760.744885515338</v>
      </c>
      <c r="K198" s="56">
        <v>2036</v>
      </c>
      <c r="L198" s="68">
        <v>192</v>
      </c>
      <c r="M198" s="57" t="s">
        <v>57</v>
      </c>
      <c r="N198" s="154">
        <f t="shared" si="39"/>
        <v>0</v>
      </c>
      <c r="O198" s="154"/>
      <c r="P198" s="155">
        <f t="shared" si="40"/>
        <v>0</v>
      </c>
      <c r="Q198" s="105"/>
      <c r="R198" s="154">
        <f t="shared" si="32"/>
        <v>0</v>
      </c>
      <c r="S198" s="172">
        <f t="shared" si="41"/>
        <v>0</v>
      </c>
      <c r="U198" s="56">
        <v>2036</v>
      </c>
      <c r="V198" s="77">
        <v>192</v>
      </c>
      <c r="W198" s="57" t="s">
        <v>57</v>
      </c>
      <c r="X198" s="156">
        <f t="shared" si="42"/>
        <v>0</v>
      </c>
      <c r="Y198" s="156"/>
      <c r="Z198" s="157">
        <f t="shared" si="43"/>
        <v>0</v>
      </c>
      <c r="AA198" s="107"/>
      <c r="AB198" s="156">
        <f t="shared" si="33"/>
        <v>0</v>
      </c>
      <c r="AC198" s="175">
        <f t="shared" si="44"/>
        <v>0</v>
      </c>
      <c r="AE198" s="56">
        <v>2036</v>
      </c>
      <c r="AF198" s="86">
        <v>192</v>
      </c>
      <c r="AG198" s="57" t="s">
        <v>57</v>
      </c>
      <c r="AH198" s="158">
        <f t="shared" si="45"/>
        <v>0</v>
      </c>
      <c r="AI198" s="158"/>
      <c r="AJ198" s="159">
        <f t="shared" si="46"/>
        <v>0</v>
      </c>
      <c r="AK198" s="109"/>
      <c r="AL198" s="158">
        <f t="shared" si="34"/>
        <v>0</v>
      </c>
      <c r="AM198" s="177">
        <f t="shared" si="47"/>
        <v>0</v>
      </c>
    </row>
    <row r="199" spans="1:39" x14ac:dyDescent="0.2">
      <c r="A199" s="14">
        <v>2037</v>
      </c>
      <c r="B199" s="60">
        <v>193</v>
      </c>
      <c r="C199" s="51" t="s">
        <v>46</v>
      </c>
      <c r="D199" s="152">
        <f t="shared" si="35"/>
        <v>19760.744885515338</v>
      </c>
      <c r="E199" s="153">
        <v>100</v>
      </c>
      <c r="F199" s="153">
        <f t="shared" si="36"/>
        <v>19860.744885515338</v>
      </c>
      <c r="G199" s="102">
        <v>0.03</v>
      </c>
      <c r="H199" s="152">
        <f t="shared" si="37"/>
        <v>5.9282234656546011</v>
      </c>
      <c r="I199" s="169">
        <f t="shared" si="38"/>
        <v>19866.673108980991</v>
      </c>
      <c r="K199" s="14">
        <v>2037</v>
      </c>
      <c r="L199" s="68">
        <v>193</v>
      </c>
      <c r="M199" s="51" t="s">
        <v>46</v>
      </c>
      <c r="N199" s="154">
        <f t="shared" si="39"/>
        <v>0</v>
      </c>
      <c r="O199" s="154"/>
      <c r="P199" s="155">
        <f t="shared" si="40"/>
        <v>0</v>
      </c>
      <c r="Q199" s="105"/>
      <c r="R199" s="154">
        <f t="shared" si="32"/>
        <v>0</v>
      </c>
      <c r="S199" s="172">
        <f t="shared" si="41"/>
        <v>0</v>
      </c>
      <c r="U199" s="14">
        <v>2037</v>
      </c>
      <c r="V199" s="77">
        <v>193</v>
      </c>
      <c r="W199" s="51" t="s">
        <v>46</v>
      </c>
      <c r="X199" s="156">
        <f t="shared" si="42"/>
        <v>0</v>
      </c>
      <c r="Y199" s="156"/>
      <c r="Z199" s="157">
        <f t="shared" si="43"/>
        <v>0</v>
      </c>
      <c r="AA199" s="107"/>
      <c r="AB199" s="156">
        <f t="shared" si="33"/>
        <v>0</v>
      </c>
      <c r="AC199" s="175">
        <f t="shared" si="44"/>
        <v>0</v>
      </c>
      <c r="AE199" s="14">
        <v>2037</v>
      </c>
      <c r="AF199" s="86">
        <v>193</v>
      </c>
      <c r="AG199" s="51" t="s">
        <v>46</v>
      </c>
      <c r="AH199" s="158">
        <f t="shared" si="45"/>
        <v>0</v>
      </c>
      <c r="AI199" s="158"/>
      <c r="AJ199" s="159">
        <f t="shared" si="46"/>
        <v>0</v>
      </c>
      <c r="AK199" s="109"/>
      <c r="AL199" s="158">
        <f t="shared" si="34"/>
        <v>0</v>
      </c>
      <c r="AM199" s="177">
        <f t="shared" si="47"/>
        <v>0</v>
      </c>
    </row>
    <row r="200" spans="1:39" x14ac:dyDescent="0.2">
      <c r="A200" s="14">
        <v>2037</v>
      </c>
      <c r="B200" s="60">
        <v>194</v>
      </c>
      <c r="C200" s="51" t="s">
        <v>47</v>
      </c>
      <c r="D200" s="152">
        <f t="shared" si="35"/>
        <v>19866.673108980991</v>
      </c>
      <c r="E200" s="153">
        <v>100</v>
      </c>
      <c r="F200" s="153">
        <f t="shared" si="36"/>
        <v>19966.673108980991</v>
      </c>
      <c r="G200" s="102">
        <v>0.03</v>
      </c>
      <c r="H200" s="152">
        <f t="shared" si="37"/>
        <v>5.960001932694297</v>
      </c>
      <c r="I200" s="169">
        <f t="shared" si="38"/>
        <v>19972.633110913685</v>
      </c>
      <c r="K200" s="14">
        <v>2037</v>
      </c>
      <c r="L200" s="68">
        <v>194</v>
      </c>
      <c r="M200" s="51" t="s">
        <v>47</v>
      </c>
      <c r="N200" s="154">
        <f t="shared" si="39"/>
        <v>0</v>
      </c>
      <c r="O200" s="154"/>
      <c r="P200" s="155">
        <f t="shared" si="40"/>
        <v>0</v>
      </c>
      <c r="Q200" s="105"/>
      <c r="R200" s="154">
        <f t="shared" ref="R200:R246" si="48">N200*Q200%</f>
        <v>0</v>
      </c>
      <c r="S200" s="172">
        <f t="shared" si="41"/>
        <v>0</v>
      </c>
      <c r="U200" s="14">
        <v>2037</v>
      </c>
      <c r="V200" s="77">
        <v>194</v>
      </c>
      <c r="W200" s="51" t="s">
        <v>47</v>
      </c>
      <c r="X200" s="156">
        <f t="shared" si="42"/>
        <v>0</v>
      </c>
      <c r="Y200" s="156"/>
      <c r="Z200" s="157">
        <f t="shared" si="43"/>
        <v>0</v>
      </c>
      <c r="AA200" s="107"/>
      <c r="AB200" s="156">
        <f t="shared" ref="AB200:AB246" si="49">X200*AA200%</f>
        <v>0</v>
      </c>
      <c r="AC200" s="175">
        <f t="shared" si="44"/>
        <v>0</v>
      </c>
      <c r="AE200" s="14">
        <v>2037</v>
      </c>
      <c r="AF200" s="86">
        <v>194</v>
      </c>
      <c r="AG200" s="51" t="s">
        <v>47</v>
      </c>
      <c r="AH200" s="158">
        <f t="shared" si="45"/>
        <v>0</v>
      </c>
      <c r="AI200" s="158"/>
      <c r="AJ200" s="159">
        <f t="shared" si="46"/>
        <v>0</v>
      </c>
      <c r="AK200" s="109"/>
      <c r="AL200" s="158">
        <f t="shared" ref="AL200:AL246" si="50">AH200*AK200%</f>
        <v>0</v>
      </c>
      <c r="AM200" s="177">
        <f t="shared" si="47"/>
        <v>0</v>
      </c>
    </row>
    <row r="201" spans="1:39" x14ac:dyDescent="0.2">
      <c r="A201" s="14">
        <v>2037</v>
      </c>
      <c r="B201" s="60">
        <v>195</v>
      </c>
      <c r="C201" s="51" t="s">
        <v>48</v>
      </c>
      <c r="D201" s="152">
        <f t="shared" ref="D201:D246" si="51">I200</f>
        <v>19972.633110913685</v>
      </c>
      <c r="E201" s="153">
        <v>100</v>
      </c>
      <c r="F201" s="153">
        <f t="shared" ref="F201:F246" si="52">D201+E201</f>
        <v>20072.633110913685</v>
      </c>
      <c r="G201" s="102">
        <v>0.03</v>
      </c>
      <c r="H201" s="152">
        <f t="shared" ref="H201:H246" si="53">D201*G201%</f>
        <v>5.9917899332741049</v>
      </c>
      <c r="I201" s="169">
        <f t="shared" ref="I201:I246" si="54">F201+H201</f>
        <v>20078.62490084696</v>
      </c>
      <c r="K201" s="14">
        <v>2037</v>
      </c>
      <c r="L201" s="68">
        <v>195</v>
      </c>
      <c r="M201" s="51" t="s">
        <v>48</v>
      </c>
      <c r="N201" s="154">
        <f t="shared" ref="N201:N246" si="55">S200</f>
        <v>0</v>
      </c>
      <c r="O201" s="154"/>
      <c r="P201" s="155">
        <f t="shared" ref="P201:P246" si="56">N201+O201</f>
        <v>0</v>
      </c>
      <c r="Q201" s="105"/>
      <c r="R201" s="154">
        <f t="shared" si="48"/>
        <v>0</v>
      </c>
      <c r="S201" s="172">
        <f t="shared" ref="S201:S246" si="57">N201+R201</f>
        <v>0</v>
      </c>
      <c r="U201" s="14">
        <v>2037</v>
      </c>
      <c r="V201" s="77">
        <v>195</v>
      </c>
      <c r="W201" s="51" t="s">
        <v>48</v>
      </c>
      <c r="X201" s="156">
        <f t="shared" ref="X201:X246" si="58">AC200</f>
        <v>0</v>
      </c>
      <c r="Y201" s="156"/>
      <c r="Z201" s="157">
        <f t="shared" ref="Z201:Z246" si="59">X201+Y201</f>
        <v>0</v>
      </c>
      <c r="AA201" s="107"/>
      <c r="AB201" s="156">
        <f t="shared" si="49"/>
        <v>0</v>
      </c>
      <c r="AC201" s="175">
        <f t="shared" ref="AC201:AC246" si="60">X201+AB201</f>
        <v>0</v>
      </c>
      <c r="AE201" s="14">
        <v>2037</v>
      </c>
      <c r="AF201" s="86">
        <v>195</v>
      </c>
      <c r="AG201" s="51" t="s">
        <v>48</v>
      </c>
      <c r="AH201" s="158">
        <f t="shared" ref="AH201:AH246" si="61">AM200</f>
        <v>0</v>
      </c>
      <c r="AI201" s="158"/>
      <c r="AJ201" s="159">
        <f t="shared" ref="AJ201:AJ246" si="62">AH201+AI201</f>
        <v>0</v>
      </c>
      <c r="AK201" s="109"/>
      <c r="AL201" s="158">
        <f t="shared" si="50"/>
        <v>0</v>
      </c>
      <c r="AM201" s="177">
        <f t="shared" ref="AM201:AM246" si="63">AH201+AL201</f>
        <v>0</v>
      </c>
    </row>
    <row r="202" spans="1:39" x14ac:dyDescent="0.2">
      <c r="A202" s="14">
        <v>2037</v>
      </c>
      <c r="B202" s="60">
        <v>196</v>
      </c>
      <c r="C202" s="51" t="s">
        <v>49</v>
      </c>
      <c r="D202" s="152">
        <f t="shared" si="51"/>
        <v>20078.62490084696</v>
      </c>
      <c r="E202" s="153">
        <v>100</v>
      </c>
      <c r="F202" s="153">
        <f t="shared" si="52"/>
        <v>20178.62490084696</v>
      </c>
      <c r="G202" s="102">
        <v>0.03</v>
      </c>
      <c r="H202" s="152">
        <f t="shared" si="53"/>
        <v>6.0235874702540873</v>
      </c>
      <c r="I202" s="169">
        <f t="shared" si="54"/>
        <v>20184.648488317216</v>
      </c>
      <c r="K202" s="14">
        <v>2037</v>
      </c>
      <c r="L202" s="68">
        <v>196</v>
      </c>
      <c r="M202" s="51" t="s">
        <v>49</v>
      </c>
      <c r="N202" s="154">
        <f t="shared" si="55"/>
        <v>0</v>
      </c>
      <c r="O202" s="154"/>
      <c r="P202" s="155">
        <f t="shared" si="56"/>
        <v>0</v>
      </c>
      <c r="Q202" s="105"/>
      <c r="R202" s="154">
        <f t="shared" si="48"/>
        <v>0</v>
      </c>
      <c r="S202" s="172">
        <f t="shared" si="57"/>
        <v>0</v>
      </c>
      <c r="U202" s="14">
        <v>2037</v>
      </c>
      <c r="V202" s="77">
        <v>196</v>
      </c>
      <c r="W202" s="51" t="s">
        <v>49</v>
      </c>
      <c r="X202" s="156">
        <f t="shared" si="58"/>
        <v>0</v>
      </c>
      <c r="Y202" s="156"/>
      <c r="Z202" s="157">
        <f t="shared" si="59"/>
        <v>0</v>
      </c>
      <c r="AA202" s="107"/>
      <c r="AB202" s="156">
        <f t="shared" si="49"/>
        <v>0</v>
      </c>
      <c r="AC202" s="175">
        <f t="shared" si="60"/>
        <v>0</v>
      </c>
      <c r="AE202" s="14">
        <v>2037</v>
      </c>
      <c r="AF202" s="86">
        <v>196</v>
      </c>
      <c r="AG202" s="51" t="s">
        <v>49</v>
      </c>
      <c r="AH202" s="158">
        <f t="shared" si="61"/>
        <v>0</v>
      </c>
      <c r="AI202" s="158"/>
      <c r="AJ202" s="159">
        <f t="shared" si="62"/>
        <v>0</v>
      </c>
      <c r="AK202" s="109"/>
      <c r="AL202" s="158">
        <f t="shared" si="50"/>
        <v>0</v>
      </c>
      <c r="AM202" s="177">
        <f t="shared" si="63"/>
        <v>0</v>
      </c>
    </row>
    <row r="203" spans="1:39" x14ac:dyDescent="0.2">
      <c r="A203" s="14">
        <v>2037</v>
      </c>
      <c r="B203" s="60">
        <v>197</v>
      </c>
      <c r="C203" s="51" t="s">
        <v>50</v>
      </c>
      <c r="D203" s="152">
        <f t="shared" si="51"/>
        <v>20184.648488317216</v>
      </c>
      <c r="E203" s="153">
        <v>100</v>
      </c>
      <c r="F203" s="153">
        <f t="shared" si="52"/>
        <v>20284.648488317216</v>
      </c>
      <c r="G203" s="102">
        <v>0.03</v>
      </c>
      <c r="H203" s="152">
        <f t="shared" si="53"/>
        <v>6.0553945464951644</v>
      </c>
      <c r="I203" s="169">
        <f t="shared" si="54"/>
        <v>20290.703882863712</v>
      </c>
      <c r="K203" s="14">
        <v>2037</v>
      </c>
      <c r="L203" s="68">
        <v>197</v>
      </c>
      <c r="M203" s="51" t="s">
        <v>50</v>
      </c>
      <c r="N203" s="154">
        <f t="shared" si="55"/>
        <v>0</v>
      </c>
      <c r="O203" s="154"/>
      <c r="P203" s="155">
        <f t="shared" si="56"/>
        <v>0</v>
      </c>
      <c r="Q203" s="105"/>
      <c r="R203" s="154">
        <f t="shared" si="48"/>
        <v>0</v>
      </c>
      <c r="S203" s="172">
        <f t="shared" si="57"/>
        <v>0</v>
      </c>
      <c r="U203" s="14">
        <v>2037</v>
      </c>
      <c r="V203" s="77">
        <v>197</v>
      </c>
      <c r="W203" s="51" t="s">
        <v>50</v>
      </c>
      <c r="X203" s="156">
        <f t="shared" si="58"/>
        <v>0</v>
      </c>
      <c r="Y203" s="156"/>
      <c r="Z203" s="157">
        <f t="shared" si="59"/>
        <v>0</v>
      </c>
      <c r="AA203" s="107"/>
      <c r="AB203" s="156">
        <f t="shared" si="49"/>
        <v>0</v>
      </c>
      <c r="AC203" s="175">
        <f t="shared" si="60"/>
        <v>0</v>
      </c>
      <c r="AE203" s="14">
        <v>2037</v>
      </c>
      <c r="AF203" s="86">
        <v>197</v>
      </c>
      <c r="AG203" s="51" t="s">
        <v>50</v>
      </c>
      <c r="AH203" s="158">
        <f t="shared" si="61"/>
        <v>0</v>
      </c>
      <c r="AI203" s="158"/>
      <c r="AJ203" s="159">
        <f t="shared" si="62"/>
        <v>0</v>
      </c>
      <c r="AK203" s="109"/>
      <c r="AL203" s="158">
        <f t="shared" si="50"/>
        <v>0</v>
      </c>
      <c r="AM203" s="177">
        <f t="shared" si="63"/>
        <v>0</v>
      </c>
    </row>
    <row r="204" spans="1:39" x14ac:dyDescent="0.2">
      <c r="A204" s="14">
        <v>2037</v>
      </c>
      <c r="B204" s="60">
        <v>198</v>
      </c>
      <c r="C204" s="51" t="s">
        <v>51</v>
      </c>
      <c r="D204" s="152">
        <f t="shared" si="51"/>
        <v>20290.703882863712</v>
      </c>
      <c r="E204" s="153">
        <v>100</v>
      </c>
      <c r="F204" s="153">
        <f t="shared" si="52"/>
        <v>20390.703882863712</v>
      </c>
      <c r="G204" s="102">
        <v>0.03</v>
      </c>
      <c r="H204" s="152">
        <f t="shared" si="53"/>
        <v>6.087211164859113</v>
      </c>
      <c r="I204" s="169">
        <f t="shared" si="54"/>
        <v>20396.791094028573</v>
      </c>
      <c r="K204" s="14">
        <v>2037</v>
      </c>
      <c r="L204" s="68">
        <v>198</v>
      </c>
      <c r="M204" s="51" t="s">
        <v>51</v>
      </c>
      <c r="N204" s="154">
        <f t="shared" si="55"/>
        <v>0</v>
      </c>
      <c r="O204" s="154"/>
      <c r="P204" s="155">
        <f t="shared" si="56"/>
        <v>0</v>
      </c>
      <c r="Q204" s="105"/>
      <c r="R204" s="154">
        <f t="shared" si="48"/>
        <v>0</v>
      </c>
      <c r="S204" s="172">
        <f t="shared" si="57"/>
        <v>0</v>
      </c>
      <c r="U204" s="14">
        <v>2037</v>
      </c>
      <c r="V204" s="77">
        <v>198</v>
      </c>
      <c r="W204" s="51" t="s">
        <v>51</v>
      </c>
      <c r="X204" s="156">
        <f t="shared" si="58"/>
        <v>0</v>
      </c>
      <c r="Y204" s="156"/>
      <c r="Z204" s="157">
        <f t="shared" si="59"/>
        <v>0</v>
      </c>
      <c r="AA204" s="107"/>
      <c r="AB204" s="156">
        <f t="shared" si="49"/>
        <v>0</v>
      </c>
      <c r="AC204" s="175">
        <f t="shared" si="60"/>
        <v>0</v>
      </c>
      <c r="AE204" s="14">
        <v>2037</v>
      </c>
      <c r="AF204" s="86">
        <v>198</v>
      </c>
      <c r="AG204" s="51" t="s">
        <v>51</v>
      </c>
      <c r="AH204" s="158">
        <f t="shared" si="61"/>
        <v>0</v>
      </c>
      <c r="AI204" s="158"/>
      <c r="AJ204" s="159">
        <f t="shared" si="62"/>
        <v>0</v>
      </c>
      <c r="AK204" s="109"/>
      <c r="AL204" s="158">
        <f t="shared" si="50"/>
        <v>0</v>
      </c>
      <c r="AM204" s="177">
        <f t="shared" si="63"/>
        <v>0</v>
      </c>
    </row>
    <row r="205" spans="1:39" x14ac:dyDescent="0.2">
      <c r="A205" s="14">
        <v>2037</v>
      </c>
      <c r="B205" s="60">
        <v>199</v>
      </c>
      <c r="C205" s="51" t="s">
        <v>52</v>
      </c>
      <c r="D205" s="152">
        <f t="shared" si="51"/>
        <v>20396.791094028573</v>
      </c>
      <c r="E205" s="153">
        <v>100</v>
      </c>
      <c r="F205" s="153">
        <f t="shared" si="52"/>
        <v>20496.791094028573</v>
      </c>
      <c r="G205" s="102">
        <v>0.03</v>
      </c>
      <c r="H205" s="152">
        <f t="shared" si="53"/>
        <v>6.119037328208571</v>
      </c>
      <c r="I205" s="169">
        <f t="shared" si="54"/>
        <v>20502.910131356781</v>
      </c>
      <c r="K205" s="14">
        <v>2037</v>
      </c>
      <c r="L205" s="68">
        <v>199</v>
      </c>
      <c r="M205" s="51" t="s">
        <v>52</v>
      </c>
      <c r="N205" s="154">
        <f t="shared" si="55"/>
        <v>0</v>
      </c>
      <c r="O205" s="154"/>
      <c r="P205" s="155">
        <f t="shared" si="56"/>
        <v>0</v>
      </c>
      <c r="Q205" s="105"/>
      <c r="R205" s="154">
        <f t="shared" si="48"/>
        <v>0</v>
      </c>
      <c r="S205" s="172">
        <f t="shared" si="57"/>
        <v>0</v>
      </c>
      <c r="U205" s="14">
        <v>2037</v>
      </c>
      <c r="V205" s="77">
        <v>199</v>
      </c>
      <c r="W205" s="51" t="s">
        <v>52</v>
      </c>
      <c r="X205" s="156">
        <f t="shared" si="58"/>
        <v>0</v>
      </c>
      <c r="Y205" s="156"/>
      <c r="Z205" s="157">
        <f t="shared" si="59"/>
        <v>0</v>
      </c>
      <c r="AA205" s="107"/>
      <c r="AB205" s="156">
        <f t="shared" si="49"/>
        <v>0</v>
      </c>
      <c r="AC205" s="175">
        <f t="shared" si="60"/>
        <v>0</v>
      </c>
      <c r="AE205" s="14">
        <v>2037</v>
      </c>
      <c r="AF205" s="86">
        <v>199</v>
      </c>
      <c r="AG205" s="51" t="s">
        <v>52</v>
      </c>
      <c r="AH205" s="158">
        <f t="shared" si="61"/>
        <v>0</v>
      </c>
      <c r="AI205" s="158"/>
      <c r="AJ205" s="159">
        <f t="shared" si="62"/>
        <v>0</v>
      </c>
      <c r="AK205" s="109"/>
      <c r="AL205" s="158">
        <f t="shared" si="50"/>
        <v>0</v>
      </c>
      <c r="AM205" s="177">
        <f t="shared" si="63"/>
        <v>0</v>
      </c>
    </row>
    <row r="206" spans="1:39" x14ac:dyDescent="0.2">
      <c r="A206" s="14">
        <v>2037</v>
      </c>
      <c r="B206" s="60">
        <v>200</v>
      </c>
      <c r="C206" s="51" t="s">
        <v>53</v>
      </c>
      <c r="D206" s="152">
        <f t="shared" si="51"/>
        <v>20502.910131356781</v>
      </c>
      <c r="E206" s="153">
        <v>100</v>
      </c>
      <c r="F206" s="153">
        <f t="shared" si="52"/>
        <v>20602.910131356781</v>
      </c>
      <c r="G206" s="102">
        <v>0.03</v>
      </c>
      <c r="H206" s="152">
        <f t="shared" si="53"/>
        <v>6.1508730394070339</v>
      </c>
      <c r="I206" s="169">
        <f t="shared" si="54"/>
        <v>20609.061004396186</v>
      </c>
      <c r="K206" s="14">
        <v>2037</v>
      </c>
      <c r="L206" s="68">
        <v>200</v>
      </c>
      <c r="M206" s="51" t="s">
        <v>53</v>
      </c>
      <c r="N206" s="154">
        <f t="shared" si="55"/>
        <v>0</v>
      </c>
      <c r="O206" s="154"/>
      <c r="P206" s="155">
        <f t="shared" si="56"/>
        <v>0</v>
      </c>
      <c r="Q206" s="105"/>
      <c r="R206" s="154">
        <f t="shared" si="48"/>
        <v>0</v>
      </c>
      <c r="S206" s="172">
        <f t="shared" si="57"/>
        <v>0</v>
      </c>
      <c r="U206" s="14">
        <v>2037</v>
      </c>
      <c r="V206" s="77">
        <v>200</v>
      </c>
      <c r="W206" s="51" t="s">
        <v>53</v>
      </c>
      <c r="X206" s="156">
        <f t="shared" si="58"/>
        <v>0</v>
      </c>
      <c r="Y206" s="156"/>
      <c r="Z206" s="157">
        <f t="shared" si="59"/>
        <v>0</v>
      </c>
      <c r="AA206" s="107"/>
      <c r="AB206" s="156">
        <f t="shared" si="49"/>
        <v>0</v>
      </c>
      <c r="AC206" s="175">
        <f t="shared" si="60"/>
        <v>0</v>
      </c>
      <c r="AE206" s="14">
        <v>2037</v>
      </c>
      <c r="AF206" s="86">
        <v>200</v>
      </c>
      <c r="AG206" s="51" t="s">
        <v>53</v>
      </c>
      <c r="AH206" s="158">
        <f t="shared" si="61"/>
        <v>0</v>
      </c>
      <c r="AI206" s="158"/>
      <c r="AJ206" s="159">
        <f t="shared" si="62"/>
        <v>0</v>
      </c>
      <c r="AK206" s="109"/>
      <c r="AL206" s="158">
        <f t="shared" si="50"/>
        <v>0</v>
      </c>
      <c r="AM206" s="177">
        <f t="shared" si="63"/>
        <v>0</v>
      </c>
    </row>
    <row r="207" spans="1:39" x14ac:dyDescent="0.2">
      <c r="A207" s="14">
        <v>2037</v>
      </c>
      <c r="B207" s="60">
        <v>201</v>
      </c>
      <c r="C207" s="51" t="s">
        <v>54</v>
      </c>
      <c r="D207" s="152">
        <f t="shared" si="51"/>
        <v>20609.061004396186</v>
      </c>
      <c r="E207" s="153">
        <v>100</v>
      </c>
      <c r="F207" s="153">
        <f t="shared" si="52"/>
        <v>20709.061004396186</v>
      </c>
      <c r="G207" s="102">
        <v>0.03</v>
      </c>
      <c r="H207" s="152">
        <f t="shared" si="53"/>
        <v>6.1827183013188556</v>
      </c>
      <c r="I207" s="169">
        <f t="shared" si="54"/>
        <v>20715.243722697505</v>
      </c>
      <c r="K207" s="14">
        <v>2037</v>
      </c>
      <c r="L207" s="68">
        <v>201</v>
      </c>
      <c r="M207" s="51" t="s">
        <v>54</v>
      </c>
      <c r="N207" s="154">
        <f t="shared" si="55"/>
        <v>0</v>
      </c>
      <c r="O207" s="154"/>
      <c r="P207" s="155">
        <f t="shared" si="56"/>
        <v>0</v>
      </c>
      <c r="Q207" s="105"/>
      <c r="R207" s="154">
        <f t="shared" si="48"/>
        <v>0</v>
      </c>
      <c r="S207" s="172">
        <f t="shared" si="57"/>
        <v>0</v>
      </c>
      <c r="U207" s="14">
        <v>2037</v>
      </c>
      <c r="V207" s="77">
        <v>201</v>
      </c>
      <c r="W207" s="51" t="s">
        <v>54</v>
      </c>
      <c r="X207" s="156">
        <f t="shared" si="58"/>
        <v>0</v>
      </c>
      <c r="Y207" s="156"/>
      <c r="Z207" s="157">
        <f t="shared" si="59"/>
        <v>0</v>
      </c>
      <c r="AA207" s="107"/>
      <c r="AB207" s="156">
        <f t="shared" si="49"/>
        <v>0</v>
      </c>
      <c r="AC207" s="175">
        <f t="shared" si="60"/>
        <v>0</v>
      </c>
      <c r="AE207" s="14">
        <v>2037</v>
      </c>
      <c r="AF207" s="86">
        <v>201</v>
      </c>
      <c r="AG207" s="51" t="s">
        <v>54</v>
      </c>
      <c r="AH207" s="158">
        <f t="shared" si="61"/>
        <v>0</v>
      </c>
      <c r="AI207" s="158"/>
      <c r="AJ207" s="159">
        <f t="shared" si="62"/>
        <v>0</v>
      </c>
      <c r="AK207" s="109"/>
      <c r="AL207" s="158">
        <f t="shared" si="50"/>
        <v>0</v>
      </c>
      <c r="AM207" s="177">
        <f t="shared" si="63"/>
        <v>0</v>
      </c>
    </row>
    <row r="208" spans="1:39" x14ac:dyDescent="0.2">
      <c r="A208" s="14">
        <v>2037</v>
      </c>
      <c r="B208" s="60">
        <v>202</v>
      </c>
      <c r="C208" s="51" t="s">
        <v>55</v>
      </c>
      <c r="D208" s="152">
        <f t="shared" si="51"/>
        <v>20715.243722697505</v>
      </c>
      <c r="E208" s="153">
        <v>100</v>
      </c>
      <c r="F208" s="153">
        <f t="shared" si="52"/>
        <v>20815.243722697505</v>
      </c>
      <c r="G208" s="102">
        <v>0.03</v>
      </c>
      <c r="H208" s="152">
        <f t="shared" si="53"/>
        <v>6.2145731168092508</v>
      </c>
      <c r="I208" s="169">
        <f t="shared" si="54"/>
        <v>20821.458295814315</v>
      </c>
      <c r="K208" s="14">
        <v>2037</v>
      </c>
      <c r="L208" s="68">
        <v>202</v>
      </c>
      <c r="M208" s="51" t="s">
        <v>55</v>
      </c>
      <c r="N208" s="154">
        <f t="shared" si="55"/>
        <v>0</v>
      </c>
      <c r="O208" s="154"/>
      <c r="P208" s="155">
        <f t="shared" si="56"/>
        <v>0</v>
      </c>
      <c r="Q208" s="105"/>
      <c r="R208" s="154">
        <f t="shared" si="48"/>
        <v>0</v>
      </c>
      <c r="S208" s="172">
        <f t="shared" si="57"/>
        <v>0</v>
      </c>
      <c r="U208" s="14">
        <v>2037</v>
      </c>
      <c r="V208" s="77">
        <v>202</v>
      </c>
      <c r="W208" s="51" t="s">
        <v>55</v>
      </c>
      <c r="X208" s="156">
        <f t="shared" si="58"/>
        <v>0</v>
      </c>
      <c r="Y208" s="156"/>
      <c r="Z208" s="157">
        <f t="shared" si="59"/>
        <v>0</v>
      </c>
      <c r="AA208" s="107"/>
      <c r="AB208" s="156">
        <f t="shared" si="49"/>
        <v>0</v>
      </c>
      <c r="AC208" s="175">
        <f t="shared" si="60"/>
        <v>0</v>
      </c>
      <c r="AE208" s="14">
        <v>2037</v>
      </c>
      <c r="AF208" s="86">
        <v>202</v>
      </c>
      <c r="AG208" s="51" t="s">
        <v>55</v>
      </c>
      <c r="AH208" s="158">
        <f t="shared" si="61"/>
        <v>0</v>
      </c>
      <c r="AI208" s="158"/>
      <c r="AJ208" s="159">
        <f t="shared" si="62"/>
        <v>0</v>
      </c>
      <c r="AK208" s="109"/>
      <c r="AL208" s="158">
        <f t="shared" si="50"/>
        <v>0</v>
      </c>
      <c r="AM208" s="177">
        <f t="shared" si="63"/>
        <v>0</v>
      </c>
    </row>
    <row r="209" spans="1:39" x14ac:dyDescent="0.2">
      <c r="A209" s="14">
        <v>2037</v>
      </c>
      <c r="B209" s="60">
        <v>203</v>
      </c>
      <c r="C209" s="51" t="s">
        <v>56</v>
      </c>
      <c r="D209" s="152">
        <f t="shared" si="51"/>
        <v>20821.458295814315</v>
      </c>
      <c r="E209" s="153">
        <v>100</v>
      </c>
      <c r="F209" s="153">
        <f t="shared" si="52"/>
        <v>20921.458295814315</v>
      </c>
      <c r="G209" s="102">
        <v>0.03</v>
      </c>
      <c r="H209" s="152">
        <f t="shared" si="53"/>
        <v>6.2464374887442942</v>
      </c>
      <c r="I209" s="169">
        <f t="shared" si="54"/>
        <v>20927.70473330306</v>
      </c>
      <c r="K209" s="14">
        <v>2037</v>
      </c>
      <c r="L209" s="68">
        <v>203</v>
      </c>
      <c r="M209" s="51" t="s">
        <v>56</v>
      </c>
      <c r="N209" s="154">
        <f t="shared" si="55"/>
        <v>0</v>
      </c>
      <c r="O209" s="154"/>
      <c r="P209" s="155">
        <f t="shared" si="56"/>
        <v>0</v>
      </c>
      <c r="Q209" s="105"/>
      <c r="R209" s="154">
        <f t="shared" si="48"/>
        <v>0</v>
      </c>
      <c r="S209" s="172">
        <f t="shared" si="57"/>
        <v>0</v>
      </c>
      <c r="U209" s="14">
        <v>2037</v>
      </c>
      <c r="V209" s="77">
        <v>203</v>
      </c>
      <c r="W209" s="51" t="s">
        <v>56</v>
      </c>
      <c r="X209" s="156">
        <f t="shared" si="58"/>
        <v>0</v>
      </c>
      <c r="Y209" s="156"/>
      <c r="Z209" s="157">
        <f t="shared" si="59"/>
        <v>0</v>
      </c>
      <c r="AA209" s="107"/>
      <c r="AB209" s="156">
        <f t="shared" si="49"/>
        <v>0</v>
      </c>
      <c r="AC209" s="175">
        <f t="shared" si="60"/>
        <v>0</v>
      </c>
      <c r="AE209" s="14">
        <v>2037</v>
      </c>
      <c r="AF209" s="86">
        <v>203</v>
      </c>
      <c r="AG209" s="51" t="s">
        <v>56</v>
      </c>
      <c r="AH209" s="158">
        <f t="shared" si="61"/>
        <v>0</v>
      </c>
      <c r="AI209" s="158"/>
      <c r="AJ209" s="159">
        <f t="shared" si="62"/>
        <v>0</v>
      </c>
      <c r="AK209" s="109"/>
      <c r="AL209" s="158">
        <f t="shared" si="50"/>
        <v>0</v>
      </c>
      <c r="AM209" s="177">
        <f t="shared" si="63"/>
        <v>0</v>
      </c>
    </row>
    <row r="210" spans="1:39" x14ac:dyDescent="0.2">
      <c r="A210" s="14">
        <v>2037</v>
      </c>
      <c r="B210" s="60">
        <v>204</v>
      </c>
      <c r="C210" s="51" t="s">
        <v>57</v>
      </c>
      <c r="D210" s="152">
        <f t="shared" si="51"/>
        <v>20927.70473330306</v>
      </c>
      <c r="E210" s="153">
        <v>100</v>
      </c>
      <c r="F210" s="153">
        <f t="shared" si="52"/>
        <v>21027.70473330306</v>
      </c>
      <c r="G210" s="102">
        <v>0.03</v>
      </c>
      <c r="H210" s="152">
        <f t="shared" si="53"/>
        <v>6.278311419990918</v>
      </c>
      <c r="I210" s="169">
        <f t="shared" si="54"/>
        <v>21033.983044723052</v>
      </c>
      <c r="K210" s="14">
        <v>2037</v>
      </c>
      <c r="L210" s="68">
        <v>204</v>
      </c>
      <c r="M210" s="51" t="s">
        <v>57</v>
      </c>
      <c r="N210" s="154">
        <f t="shared" si="55"/>
        <v>0</v>
      </c>
      <c r="O210" s="154"/>
      <c r="P210" s="155">
        <f t="shared" si="56"/>
        <v>0</v>
      </c>
      <c r="Q210" s="105"/>
      <c r="R210" s="154">
        <f t="shared" si="48"/>
        <v>0</v>
      </c>
      <c r="S210" s="172">
        <f t="shared" si="57"/>
        <v>0</v>
      </c>
      <c r="U210" s="14">
        <v>2037</v>
      </c>
      <c r="V210" s="77">
        <v>204</v>
      </c>
      <c r="W210" s="51" t="s">
        <v>57</v>
      </c>
      <c r="X210" s="156">
        <f t="shared" si="58"/>
        <v>0</v>
      </c>
      <c r="Y210" s="156"/>
      <c r="Z210" s="157">
        <f t="shared" si="59"/>
        <v>0</v>
      </c>
      <c r="AA210" s="107"/>
      <c r="AB210" s="156">
        <f t="shared" si="49"/>
        <v>0</v>
      </c>
      <c r="AC210" s="175">
        <f t="shared" si="60"/>
        <v>0</v>
      </c>
      <c r="AE210" s="14">
        <v>2037</v>
      </c>
      <c r="AF210" s="86">
        <v>204</v>
      </c>
      <c r="AG210" s="51" t="s">
        <v>57</v>
      </c>
      <c r="AH210" s="158">
        <f t="shared" si="61"/>
        <v>0</v>
      </c>
      <c r="AI210" s="158"/>
      <c r="AJ210" s="159">
        <f t="shared" si="62"/>
        <v>0</v>
      </c>
      <c r="AK210" s="109"/>
      <c r="AL210" s="158">
        <f t="shared" si="50"/>
        <v>0</v>
      </c>
      <c r="AM210" s="177">
        <f t="shared" si="63"/>
        <v>0</v>
      </c>
    </row>
    <row r="211" spans="1:39" x14ac:dyDescent="0.2">
      <c r="A211" s="56">
        <v>2038</v>
      </c>
      <c r="B211" s="60">
        <v>205</v>
      </c>
      <c r="C211" s="57" t="s">
        <v>46</v>
      </c>
      <c r="D211" s="152">
        <f t="shared" si="51"/>
        <v>21033.983044723052</v>
      </c>
      <c r="E211" s="153">
        <v>100</v>
      </c>
      <c r="F211" s="153">
        <f t="shared" si="52"/>
        <v>21133.983044723052</v>
      </c>
      <c r="G211" s="102">
        <v>0.03</v>
      </c>
      <c r="H211" s="152">
        <f t="shared" si="53"/>
        <v>6.3101949134169155</v>
      </c>
      <c r="I211" s="169">
        <f t="shared" si="54"/>
        <v>21140.29323963647</v>
      </c>
      <c r="K211" s="56">
        <v>2038</v>
      </c>
      <c r="L211" s="68">
        <v>205</v>
      </c>
      <c r="M211" s="57" t="s">
        <v>46</v>
      </c>
      <c r="N211" s="154">
        <f t="shared" si="55"/>
        <v>0</v>
      </c>
      <c r="O211" s="154"/>
      <c r="P211" s="155">
        <f t="shared" si="56"/>
        <v>0</v>
      </c>
      <c r="Q211" s="105"/>
      <c r="R211" s="154">
        <f t="shared" si="48"/>
        <v>0</v>
      </c>
      <c r="S211" s="172">
        <f t="shared" si="57"/>
        <v>0</v>
      </c>
      <c r="U211" s="56">
        <v>2038</v>
      </c>
      <c r="V211" s="77">
        <v>205</v>
      </c>
      <c r="W211" s="57" t="s">
        <v>46</v>
      </c>
      <c r="X211" s="156">
        <f t="shared" si="58"/>
        <v>0</v>
      </c>
      <c r="Y211" s="156"/>
      <c r="Z211" s="157">
        <f t="shared" si="59"/>
        <v>0</v>
      </c>
      <c r="AA211" s="107"/>
      <c r="AB211" s="156">
        <f t="shared" si="49"/>
        <v>0</v>
      </c>
      <c r="AC211" s="175">
        <f t="shared" si="60"/>
        <v>0</v>
      </c>
      <c r="AE211" s="56">
        <v>2038</v>
      </c>
      <c r="AF211" s="86">
        <v>205</v>
      </c>
      <c r="AG211" s="57" t="s">
        <v>46</v>
      </c>
      <c r="AH211" s="158">
        <f t="shared" si="61"/>
        <v>0</v>
      </c>
      <c r="AI211" s="158"/>
      <c r="AJ211" s="159">
        <f t="shared" si="62"/>
        <v>0</v>
      </c>
      <c r="AK211" s="109"/>
      <c r="AL211" s="158">
        <f t="shared" si="50"/>
        <v>0</v>
      </c>
      <c r="AM211" s="177">
        <f t="shared" si="63"/>
        <v>0</v>
      </c>
    </row>
    <row r="212" spans="1:39" x14ac:dyDescent="0.2">
      <c r="A212" s="56">
        <v>2038</v>
      </c>
      <c r="B212" s="60">
        <v>206</v>
      </c>
      <c r="C212" s="57" t="s">
        <v>47</v>
      </c>
      <c r="D212" s="152">
        <f t="shared" si="51"/>
        <v>21140.29323963647</v>
      </c>
      <c r="E212" s="153">
        <v>100</v>
      </c>
      <c r="F212" s="153">
        <f t="shared" si="52"/>
        <v>21240.29323963647</v>
      </c>
      <c r="G212" s="102">
        <v>0.03</v>
      </c>
      <c r="H212" s="152">
        <f t="shared" si="53"/>
        <v>6.3420879718909404</v>
      </c>
      <c r="I212" s="169">
        <f t="shared" si="54"/>
        <v>21246.635327608361</v>
      </c>
      <c r="K212" s="56">
        <v>2038</v>
      </c>
      <c r="L212" s="68">
        <v>206</v>
      </c>
      <c r="M212" s="57" t="s">
        <v>47</v>
      </c>
      <c r="N212" s="154">
        <f t="shared" si="55"/>
        <v>0</v>
      </c>
      <c r="O212" s="154"/>
      <c r="P212" s="155">
        <f t="shared" si="56"/>
        <v>0</v>
      </c>
      <c r="Q212" s="105"/>
      <c r="R212" s="154">
        <f t="shared" si="48"/>
        <v>0</v>
      </c>
      <c r="S212" s="172">
        <f t="shared" si="57"/>
        <v>0</v>
      </c>
      <c r="U212" s="56">
        <v>2038</v>
      </c>
      <c r="V212" s="77">
        <v>206</v>
      </c>
      <c r="W212" s="57" t="s">
        <v>47</v>
      </c>
      <c r="X212" s="156">
        <f t="shared" si="58"/>
        <v>0</v>
      </c>
      <c r="Y212" s="156"/>
      <c r="Z212" s="157">
        <f t="shared" si="59"/>
        <v>0</v>
      </c>
      <c r="AA212" s="107"/>
      <c r="AB212" s="156">
        <f t="shared" si="49"/>
        <v>0</v>
      </c>
      <c r="AC212" s="175">
        <f t="shared" si="60"/>
        <v>0</v>
      </c>
      <c r="AE212" s="56">
        <v>2038</v>
      </c>
      <c r="AF212" s="86">
        <v>206</v>
      </c>
      <c r="AG212" s="57" t="s">
        <v>47</v>
      </c>
      <c r="AH212" s="158">
        <f t="shared" si="61"/>
        <v>0</v>
      </c>
      <c r="AI212" s="158"/>
      <c r="AJ212" s="159">
        <f t="shared" si="62"/>
        <v>0</v>
      </c>
      <c r="AK212" s="109"/>
      <c r="AL212" s="158">
        <f t="shared" si="50"/>
        <v>0</v>
      </c>
      <c r="AM212" s="177">
        <f t="shared" si="63"/>
        <v>0</v>
      </c>
    </row>
    <row r="213" spans="1:39" x14ac:dyDescent="0.2">
      <c r="A213" s="56">
        <v>2038</v>
      </c>
      <c r="B213" s="60">
        <v>207</v>
      </c>
      <c r="C213" s="57" t="s">
        <v>48</v>
      </c>
      <c r="D213" s="152">
        <f t="shared" si="51"/>
        <v>21246.635327608361</v>
      </c>
      <c r="E213" s="153">
        <v>100</v>
      </c>
      <c r="F213" s="153">
        <f t="shared" si="52"/>
        <v>21346.635327608361</v>
      </c>
      <c r="G213" s="102">
        <v>0.03</v>
      </c>
      <c r="H213" s="152">
        <f t="shared" si="53"/>
        <v>6.373990598282508</v>
      </c>
      <c r="I213" s="169">
        <f t="shared" si="54"/>
        <v>21353.009318206645</v>
      </c>
      <c r="K213" s="56">
        <v>2038</v>
      </c>
      <c r="L213" s="68">
        <v>207</v>
      </c>
      <c r="M213" s="57" t="s">
        <v>48</v>
      </c>
      <c r="N213" s="154">
        <f t="shared" si="55"/>
        <v>0</v>
      </c>
      <c r="O213" s="154"/>
      <c r="P213" s="155">
        <f t="shared" si="56"/>
        <v>0</v>
      </c>
      <c r="Q213" s="105"/>
      <c r="R213" s="154">
        <f t="shared" si="48"/>
        <v>0</v>
      </c>
      <c r="S213" s="172">
        <f t="shared" si="57"/>
        <v>0</v>
      </c>
      <c r="U213" s="56">
        <v>2038</v>
      </c>
      <c r="V213" s="77">
        <v>207</v>
      </c>
      <c r="W213" s="57" t="s">
        <v>48</v>
      </c>
      <c r="X213" s="156">
        <f t="shared" si="58"/>
        <v>0</v>
      </c>
      <c r="Y213" s="156"/>
      <c r="Z213" s="157">
        <f t="shared" si="59"/>
        <v>0</v>
      </c>
      <c r="AA213" s="107"/>
      <c r="AB213" s="156">
        <f t="shared" si="49"/>
        <v>0</v>
      </c>
      <c r="AC213" s="175">
        <f t="shared" si="60"/>
        <v>0</v>
      </c>
      <c r="AE213" s="56">
        <v>2038</v>
      </c>
      <c r="AF213" s="86">
        <v>207</v>
      </c>
      <c r="AG213" s="57" t="s">
        <v>48</v>
      </c>
      <c r="AH213" s="158">
        <f t="shared" si="61"/>
        <v>0</v>
      </c>
      <c r="AI213" s="158"/>
      <c r="AJ213" s="159">
        <f t="shared" si="62"/>
        <v>0</v>
      </c>
      <c r="AK213" s="109"/>
      <c r="AL213" s="158">
        <f t="shared" si="50"/>
        <v>0</v>
      </c>
      <c r="AM213" s="177">
        <f t="shared" si="63"/>
        <v>0</v>
      </c>
    </row>
    <row r="214" spans="1:39" x14ac:dyDescent="0.2">
      <c r="A214" s="56">
        <v>2038</v>
      </c>
      <c r="B214" s="60">
        <v>208</v>
      </c>
      <c r="C214" s="57" t="s">
        <v>49</v>
      </c>
      <c r="D214" s="152">
        <f t="shared" si="51"/>
        <v>21353.009318206645</v>
      </c>
      <c r="E214" s="153">
        <v>100</v>
      </c>
      <c r="F214" s="153">
        <f t="shared" si="52"/>
        <v>21453.009318206645</v>
      </c>
      <c r="G214" s="102">
        <v>0.03</v>
      </c>
      <c r="H214" s="152">
        <f t="shared" si="53"/>
        <v>6.4059027954619925</v>
      </c>
      <c r="I214" s="169">
        <f t="shared" si="54"/>
        <v>21459.415221002106</v>
      </c>
      <c r="K214" s="56">
        <v>2038</v>
      </c>
      <c r="L214" s="68">
        <v>208</v>
      </c>
      <c r="M214" s="57" t="s">
        <v>49</v>
      </c>
      <c r="N214" s="154">
        <f t="shared" si="55"/>
        <v>0</v>
      </c>
      <c r="O214" s="154"/>
      <c r="P214" s="155">
        <f t="shared" si="56"/>
        <v>0</v>
      </c>
      <c r="Q214" s="105"/>
      <c r="R214" s="154">
        <f t="shared" si="48"/>
        <v>0</v>
      </c>
      <c r="S214" s="172">
        <f t="shared" si="57"/>
        <v>0</v>
      </c>
      <c r="U214" s="56">
        <v>2038</v>
      </c>
      <c r="V214" s="77">
        <v>208</v>
      </c>
      <c r="W214" s="57" t="s">
        <v>49</v>
      </c>
      <c r="X214" s="156">
        <f t="shared" si="58"/>
        <v>0</v>
      </c>
      <c r="Y214" s="156"/>
      <c r="Z214" s="157">
        <f t="shared" si="59"/>
        <v>0</v>
      </c>
      <c r="AA214" s="107"/>
      <c r="AB214" s="156">
        <f t="shared" si="49"/>
        <v>0</v>
      </c>
      <c r="AC214" s="175">
        <f t="shared" si="60"/>
        <v>0</v>
      </c>
      <c r="AE214" s="56">
        <v>2038</v>
      </c>
      <c r="AF214" s="86">
        <v>208</v>
      </c>
      <c r="AG214" s="57" t="s">
        <v>49</v>
      </c>
      <c r="AH214" s="158">
        <f t="shared" si="61"/>
        <v>0</v>
      </c>
      <c r="AI214" s="158"/>
      <c r="AJ214" s="159">
        <f t="shared" si="62"/>
        <v>0</v>
      </c>
      <c r="AK214" s="109"/>
      <c r="AL214" s="158">
        <f t="shared" si="50"/>
        <v>0</v>
      </c>
      <c r="AM214" s="177">
        <f t="shared" si="63"/>
        <v>0</v>
      </c>
    </row>
    <row r="215" spans="1:39" x14ac:dyDescent="0.2">
      <c r="A215" s="56">
        <v>2038</v>
      </c>
      <c r="B215" s="60">
        <v>209</v>
      </c>
      <c r="C215" s="57" t="s">
        <v>50</v>
      </c>
      <c r="D215" s="152">
        <f t="shared" si="51"/>
        <v>21459.415221002106</v>
      </c>
      <c r="E215" s="153">
        <v>100</v>
      </c>
      <c r="F215" s="153">
        <f t="shared" si="52"/>
        <v>21559.415221002106</v>
      </c>
      <c r="G215" s="102">
        <v>0.03</v>
      </c>
      <c r="H215" s="152">
        <f t="shared" si="53"/>
        <v>6.4378245663006313</v>
      </c>
      <c r="I215" s="169">
        <f t="shared" si="54"/>
        <v>21565.853045568405</v>
      </c>
      <c r="K215" s="56">
        <v>2038</v>
      </c>
      <c r="L215" s="68">
        <v>209</v>
      </c>
      <c r="M215" s="57" t="s">
        <v>50</v>
      </c>
      <c r="N215" s="154">
        <f t="shared" si="55"/>
        <v>0</v>
      </c>
      <c r="O215" s="154"/>
      <c r="P215" s="155">
        <f t="shared" si="56"/>
        <v>0</v>
      </c>
      <c r="Q215" s="105"/>
      <c r="R215" s="154">
        <f t="shared" si="48"/>
        <v>0</v>
      </c>
      <c r="S215" s="172">
        <f t="shared" si="57"/>
        <v>0</v>
      </c>
      <c r="U215" s="56">
        <v>2038</v>
      </c>
      <c r="V215" s="77">
        <v>209</v>
      </c>
      <c r="W215" s="57" t="s">
        <v>50</v>
      </c>
      <c r="X215" s="156">
        <f t="shared" si="58"/>
        <v>0</v>
      </c>
      <c r="Y215" s="156"/>
      <c r="Z215" s="157">
        <f t="shared" si="59"/>
        <v>0</v>
      </c>
      <c r="AA215" s="107"/>
      <c r="AB215" s="156">
        <f t="shared" si="49"/>
        <v>0</v>
      </c>
      <c r="AC215" s="175">
        <f t="shared" si="60"/>
        <v>0</v>
      </c>
      <c r="AE215" s="56">
        <v>2038</v>
      </c>
      <c r="AF215" s="86">
        <v>209</v>
      </c>
      <c r="AG215" s="57" t="s">
        <v>50</v>
      </c>
      <c r="AH215" s="158">
        <f t="shared" si="61"/>
        <v>0</v>
      </c>
      <c r="AI215" s="158"/>
      <c r="AJ215" s="159">
        <f t="shared" si="62"/>
        <v>0</v>
      </c>
      <c r="AK215" s="109"/>
      <c r="AL215" s="158">
        <f t="shared" si="50"/>
        <v>0</v>
      </c>
      <c r="AM215" s="177">
        <f t="shared" si="63"/>
        <v>0</v>
      </c>
    </row>
    <row r="216" spans="1:39" x14ac:dyDescent="0.2">
      <c r="A216" s="56">
        <v>2038</v>
      </c>
      <c r="B216" s="60">
        <v>210</v>
      </c>
      <c r="C216" s="57" t="s">
        <v>51</v>
      </c>
      <c r="D216" s="152">
        <f t="shared" si="51"/>
        <v>21565.853045568405</v>
      </c>
      <c r="E216" s="153">
        <v>100</v>
      </c>
      <c r="F216" s="153">
        <f t="shared" si="52"/>
        <v>21665.853045568405</v>
      </c>
      <c r="G216" s="102">
        <v>0.03</v>
      </c>
      <c r="H216" s="152">
        <f t="shared" si="53"/>
        <v>6.4697559136705207</v>
      </c>
      <c r="I216" s="169">
        <f t="shared" si="54"/>
        <v>21672.322801482074</v>
      </c>
      <c r="K216" s="56">
        <v>2038</v>
      </c>
      <c r="L216" s="68">
        <v>210</v>
      </c>
      <c r="M216" s="57" t="s">
        <v>51</v>
      </c>
      <c r="N216" s="154">
        <f t="shared" si="55"/>
        <v>0</v>
      </c>
      <c r="O216" s="154"/>
      <c r="P216" s="155">
        <f t="shared" si="56"/>
        <v>0</v>
      </c>
      <c r="Q216" s="105"/>
      <c r="R216" s="154">
        <f t="shared" si="48"/>
        <v>0</v>
      </c>
      <c r="S216" s="172">
        <f t="shared" si="57"/>
        <v>0</v>
      </c>
      <c r="U216" s="56">
        <v>2038</v>
      </c>
      <c r="V216" s="77">
        <v>210</v>
      </c>
      <c r="W216" s="57" t="s">
        <v>51</v>
      </c>
      <c r="X216" s="156">
        <f t="shared" si="58"/>
        <v>0</v>
      </c>
      <c r="Y216" s="156"/>
      <c r="Z216" s="157">
        <f t="shared" si="59"/>
        <v>0</v>
      </c>
      <c r="AA216" s="107"/>
      <c r="AB216" s="156">
        <f t="shared" si="49"/>
        <v>0</v>
      </c>
      <c r="AC216" s="175">
        <f t="shared" si="60"/>
        <v>0</v>
      </c>
      <c r="AE216" s="56">
        <v>2038</v>
      </c>
      <c r="AF216" s="86">
        <v>210</v>
      </c>
      <c r="AG216" s="57" t="s">
        <v>51</v>
      </c>
      <c r="AH216" s="158">
        <f t="shared" si="61"/>
        <v>0</v>
      </c>
      <c r="AI216" s="158"/>
      <c r="AJ216" s="159">
        <f t="shared" si="62"/>
        <v>0</v>
      </c>
      <c r="AK216" s="109"/>
      <c r="AL216" s="158">
        <f t="shared" si="50"/>
        <v>0</v>
      </c>
      <c r="AM216" s="177">
        <f t="shared" si="63"/>
        <v>0</v>
      </c>
    </row>
    <row r="217" spans="1:39" x14ac:dyDescent="0.2">
      <c r="A217" s="56">
        <v>2038</v>
      </c>
      <c r="B217" s="60">
        <v>211</v>
      </c>
      <c r="C217" s="57" t="s">
        <v>52</v>
      </c>
      <c r="D217" s="152">
        <f t="shared" si="51"/>
        <v>21672.322801482074</v>
      </c>
      <c r="E217" s="153">
        <v>100</v>
      </c>
      <c r="F217" s="153">
        <f t="shared" si="52"/>
        <v>21772.322801482074</v>
      </c>
      <c r="G217" s="102">
        <v>0.03</v>
      </c>
      <c r="H217" s="152">
        <f t="shared" si="53"/>
        <v>6.5016968404446214</v>
      </c>
      <c r="I217" s="169">
        <f t="shared" si="54"/>
        <v>21778.82449832252</v>
      </c>
      <c r="K217" s="56">
        <v>2038</v>
      </c>
      <c r="L217" s="68">
        <v>211</v>
      </c>
      <c r="M217" s="57" t="s">
        <v>52</v>
      </c>
      <c r="N217" s="154">
        <f t="shared" si="55"/>
        <v>0</v>
      </c>
      <c r="O217" s="154"/>
      <c r="P217" s="155">
        <f t="shared" si="56"/>
        <v>0</v>
      </c>
      <c r="Q217" s="105"/>
      <c r="R217" s="154">
        <f t="shared" si="48"/>
        <v>0</v>
      </c>
      <c r="S217" s="172">
        <f t="shared" si="57"/>
        <v>0</v>
      </c>
      <c r="U217" s="56">
        <v>2038</v>
      </c>
      <c r="V217" s="77">
        <v>211</v>
      </c>
      <c r="W217" s="57" t="s">
        <v>52</v>
      </c>
      <c r="X217" s="156">
        <f t="shared" si="58"/>
        <v>0</v>
      </c>
      <c r="Y217" s="156"/>
      <c r="Z217" s="157">
        <f t="shared" si="59"/>
        <v>0</v>
      </c>
      <c r="AA217" s="107"/>
      <c r="AB217" s="156">
        <f t="shared" si="49"/>
        <v>0</v>
      </c>
      <c r="AC217" s="175">
        <f t="shared" si="60"/>
        <v>0</v>
      </c>
      <c r="AE217" s="56">
        <v>2038</v>
      </c>
      <c r="AF217" s="86">
        <v>211</v>
      </c>
      <c r="AG217" s="57" t="s">
        <v>52</v>
      </c>
      <c r="AH217" s="158">
        <f t="shared" si="61"/>
        <v>0</v>
      </c>
      <c r="AI217" s="158"/>
      <c r="AJ217" s="159">
        <f t="shared" si="62"/>
        <v>0</v>
      </c>
      <c r="AK217" s="109"/>
      <c r="AL217" s="158">
        <f t="shared" si="50"/>
        <v>0</v>
      </c>
      <c r="AM217" s="177">
        <f t="shared" si="63"/>
        <v>0</v>
      </c>
    </row>
    <row r="218" spans="1:39" x14ac:dyDescent="0.2">
      <c r="A218" s="56">
        <v>2038</v>
      </c>
      <c r="B218" s="60">
        <v>212</v>
      </c>
      <c r="C218" s="57" t="s">
        <v>53</v>
      </c>
      <c r="D218" s="152">
        <f t="shared" si="51"/>
        <v>21778.82449832252</v>
      </c>
      <c r="E218" s="153">
        <v>100</v>
      </c>
      <c r="F218" s="153">
        <f t="shared" si="52"/>
        <v>21878.82449832252</v>
      </c>
      <c r="G218" s="102">
        <v>0.03</v>
      </c>
      <c r="H218" s="152">
        <f t="shared" si="53"/>
        <v>6.5336473494967553</v>
      </c>
      <c r="I218" s="169">
        <f t="shared" si="54"/>
        <v>21885.358145672017</v>
      </c>
      <c r="K218" s="56">
        <v>2038</v>
      </c>
      <c r="L218" s="68">
        <v>212</v>
      </c>
      <c r="M218" s="57" t="s">
        <v>53</v>
      </c>
      <c r="N218" s="154">
        <f t="shared" si="55"/>
        <v>0</v>
      </c>
      <c r="O218" s="154"/>
      <c r="P218" s="155">
        <f t="shared" si="56"/>
        <v>0</v>
      </c>
      <c r="Q218" s="105"/>
      <c r="R218" s="154">
        <f t="shared" si="48"/>
        <v>0</v>
      </c>
      <c r="S218" s="172">
        <f t="shared" si="57"/>
        <v>0</v>
      </c>
      <c r="U218" s="56">
        <v>2038</v>
      </c>
      <c r="V218" s="77">
        <v>212</v>
      </c>
      <c r="W218" s="57" t="s">
        <v>53</v>
      </c>
      <c r="X218" s="156">
        <f t="shared" si="58"/>
        <v>0</v>
      </c>
      <c r="Y218" s="156"/>
      <c r="Z218" s="157">
        <f t="shared" si="59"/>
        <v>0</v>
      </c>
      <c r="AA218" s="107"/>
      <c r="AB218" s="156">
        <f t="shared" si="49"/>
        <v>0</v>
      </c>
      <c r="AC218" s="175">
        <f t="shared" si="60"/>
        <v>0</v>
      </c>
      <c r="AE218" s="56">
        <v>2038</v>
      </c>
      <c r="AF218" s="86">
        <v>212</v>
      </c>
      <c r="AG218" s="57" t="s">
        <v>53</v>
      </c>
      <c r="AH218" s="158">
        <f t="shared" si="61"/>
        <v>0</v>
      </c>
      <c r="AI218" s="158"/>
      <c r="AJ218" s="159">
        <f t="shared" si="62"/>
        <v>0</v>
      </c>
      <c r="AK218" s="109"/>
      <c r="AL218" s="158">
        <f t="shared" si="50"/>
        <v>0</v>
      </c>
      <c r="AM218" s="177">
        <f t="shared" si="63"/>
        <v>0</v>
      </c>
    </row>
    <row r="219" spans="1:39" x14ac:dyDescent="0.2">
      <c r="A219" s="56">
        <v>2038</v>
      </c>
      <c r="B219" s="60">
        <v>213</v>
      </c>
      <c r="C219" s="57" t="s">
        <v>54</v>
      </c>
      <c r="D219" s="152">
        <f t="shared" si="51"/>
        <v>21885.358145672017</v>
      </c>
      <c r="E219" s="153">
        <v>100</v>
      </c>
      <c r="F219" s="153">
        <f t="shared" si="52"/>
        <v>21985.358145672017</v>
      </c>
      <c r="G219" s="102">
        <v>0.03</v>
      </c>
      <c r="H219" s="152">
        <f t="shared" si="53"/>
        <v>6.5656074437016043</v>
      </c>
      <c r="I219" s="169">
        <f t="shared" si="54"/>
        <v>21991.92375311572</v>
      </c>
      <c r="K219" s="56">
        <v>2038</v>
      </c>
      <c r="L219" s="68">
        <v>213</v>
      </c>
      <c r="M219" s="57" t="s">
        <v>54</v>
      </c>
      <c r="N219" s="154">
        <f t="shared" si="55"/>
        <v>0</v>
      </c>
      <c r="O219" s="154"/>
      <c r="P219" s="155">
        <f t="shared" si="56"/>
        <v>0</v>
      </c>
      <c r="Q219" s="105"/>
      <c r="R219" s="154">
        <f t="shared" si="48"/>
        <v>0</v>
      </c>
      <c r="S219" s="172">
        <f t="shared" si="57"/>
        <v>0</v>
      </c>
      <c r="U219" s="56">
        <v>2038</v>
      </c>
      <c r="V219" s="77">
        <v>213</v>
      </c>
      <c r="W219" s="57" t="s">
        <v>54</v>
      </c>
      <c r="X219" s="156">
        <f t="shared" si="58"/>
        <v>0</v>
      </c>
      <c r="Y219" s="156"/>
      <c r="Z219" s="157">
        <f t="shared" si="59"/>
        <v>0</v>
      </c>
      <c r="AA219" s="107"/>
      <c r="AB219" s="156">
        <f t="shared" si="49"/>
        <v>0</v>
      </c>
      <c r="AC219" s="175">
        <f t="shared" si="60"/>
        <v>0</v>
      </c>
      <c r="AE219" s="56">
        <v>2038</v>
      </c>
      <c r="AF219" s="86">
        <v>213</v>
      </c>
      <c r="AG219" s="57" t="s">
        <v>54</v>
      </c>
      <c r="AH219" s="158">
        <f t="shared" si="61"/>
        <v>0</v>
      </c>
      <c r="AI219" s="158"/>
      <c r="AJ219" s="159">
        <f t="shared" si="62"/>
        <v>0</v>
      </c>
      <c r="AK219" s="109"/>
      <c r="AL219" s="158">
        <f t="shared" si="50"/>
        <v>0</v>
      </c>
      <c r="AM219" s="177">
        <f t="shared" si="63"/>
        <v>0</v>
      </c>
    </row>
    <row r="220" spans="1:39" x14ac:dyDescent="0.2">
      <c r="A220" s="56">
        <v>2038</v>
      </c>
      <c r="B220" s="60">
        <v>214</v>
      </c>
      <c r="C220" s="57" t="s">
        <v>55</v>
      </c>
      <c r="D220" s="152">
        <f t="shared" si="51"/>
        <v>21991.92375311572</v>
      </c>
      <c r="E220" s="153">
        <v>100</v>
      </c>
      <c r="F220" s="153">
        <f t="shared" si="52"/>
        <v>22091.92375311572</v>
      </c>
      <c r="G220" s="102">
        <v>0.03</v>
      </c>
      <c r="H220" s="152">
        <f t="shared" si="53"/>
        <v>6.5975771259347153</v>
      </c>
      <c r="I220" s="169">
        <f t="shared" si="54"/>
        <v>22098.521330241656</v>
      </c>
      <c r="K220" s="56">
        <v>2038</v>
      </c>
      <c r="L220" s="68">
        <v>214</v>
      </c>
      <c r="M220" s="57" t="s">
        <v>55</v>
      </c>
      <c r="N220" s="154">
        <f t="shared" si="55"/>
        <v>0</v>
      </c>
      <c r="O220" s="154"/>
      <c r="P220" s="155">
        <f t="shared" si="56"/>
        <v>0</v>
      </c>
      <c r="Q220" s="105"/>
      <c r="R220" s="154">
        <f t="shared" si="48"/>
        <v>0</v>
      </c>
      <c r="S220" s="172">
        <f t="shared" si="57"/>
        <v>0</v>
      </c>
      <c r="U220" s="56">
        <v>2038</v>
      </c>
      <c r="V220" s="77">
        <v>214</v>
      </c>
      <c r="W220" s="57" t="s">
        <v>55</v>
      </c>
      <c r="X220" s="156">
        <f t="shared" si="58"/>
        <v>0</v>
      </c>
      <c r="Y220" s="156"/>
      <c r="Z220" s="157">
        <f t="shared" si="59"/>
        <v>0</v>
      </c>
      <c r="AA220" s="107"/>
      <c r="AB220" s="156">
        <f t="shared" si="49"/>
        <v>0</v>
      </c>
      <c r="AC220" s="175">
        <f t="shared" si="60"/>
        <v>0</v>
      </c>
      <c r="AE220" s="56">
        <v>2038</v>
      </c>
      <c r="AF220" s="86">
        <v>214</v>
      </c>
      <c r="AG220" s="57" t="s">
        <v>55</v>
      </c>
      <c r="AH220" s="158">
        <f t="shared" si="61"/>
        <v>0</v>
      </c>
      <c r="AI220" s="158"/>
      <c r="AJ220" s="159">
        <f t="shared" si="62"/>
        <v>0</v>
      </c>
      <c r="AK220" s="109"/>
      <c r="AL220" s="158">
        <f t="shared" si="50"/>
        <v>0</v>
      </c>
      <c r="AM220" s="177">
        <f t="shared" si="63"/>
        <v>0</v>
      </c>
    </row>
    <row r="221" spans="1:39" x14ac:dyDescent="0.2">
      <c r="A221" s="56">
        <v>2038</v>
      </c>
      <c r="B221" s="60">
        <v>215</v>
      </c>
      <c r="C221" s="57" t="s">
        <v>56</v>
      </c>
      <c r="D221" s="152">
        <f t="shared" si="51"/>
        <v>22098.521330241656</v>
      </c>
      <c r="E221" s="153">
        <v>100</v>
      </c>
      <c r="F221" s="153">
        <f t="shared" si="52"/>
        <v>22198.521330241656</v>
      </c>
      <c r="G221" s="102">
        <v>0.03</v>
      </c>
      <c r="H221" s="152">
        <f t="shared" si="53"/>
        <v>6.6295563990724959</v>
      </c>
      <c r="I221" s="169">
        <f t="shared" si="54"/>
        <v>22205.150886640728</v>
      </c>
      <c r="K221" s="56">
        <v>2038</v>
      </c>
      <c r="L221" s="68">
        <v>215</v>
      </c>
      <c r="M221" s="57" t="s">
        <v>56</v>
      </c>
      <c r="N221" s="154">
        <f t="shared" si="55"/>
        <v>0</v>
      </c>
      <c r="O221" s="154"/>
      <c r="P221" s="155">
        <f t="shared" si="56"/>
        <v>0</v>
      </c>
      <c r="Q221" s="105"/>
      <c r="R221" s="154">
        <f t="shared" si="48"/>
        <v>0</v>
      </c>
      <c r="S221" s="172">
        <f t="shared" si="57"/>
        <v>0</v>
      </c>
      <c r="U221" s="56">
        <v>2038</v>
      </c>
      <c r="V221" s="77">
        <v>215</v>
      </c>
      <c r="W221" s="57" t="s">
        <v>56</v>
      </c>
      <c r="X221" s="156">
        <f t="shared" si="58"/>
        <v>0</v>
      </c>
      <c r="Y221" s="156"/>
      <c r="Z221" s="157">
        <f t="shared" si="59"/>
        <v>0</v>
      </c>
      <c r="AA221" s="107"/>
      <c r="AB221" s="156">
        <f t="shared" si="49"/>
        <v>0</v>
      </c>
      <c r="AC221" s="175">
        <f t="shared" si="60"/>
        <v>0</v>
      </c>
      <c r="AE221" s="56">
        <v>2038</v>
      </c>
      <c r="AF221" s="86">
        <v>215</v>
      </c>
      <c r="AG221" s="57" t="s">
        <v>56</v>
      </c>
      <c r="AH221" s="158">
        <f t="shared" si="61"/>
        <v>0</v>
      </c>
      <c r="AI221" s="158"/>
      <c r="AJ221" s="159">
        <f t="shared" si="62"/>
        <v>0</v>
      </c>
      <c r="AK221" s="109"/>
      <c r="AL221" s="158">
        <f t="shared" si="50"/>
        <v>0</v>
      </c>
      <c r="AM221" s="177">
        <f t="shared" si="63"/>
        <v>0</v>
      </c>
    </row>
    <row r="222" spans="1:39" x14ac:dyDescent="0.2">
      <c r="A222" s="56">
        <v>2038</v>
      </c>
      <c r="B222" s="60">
        <v>216</v>
      </c>
      <c r="C222" s="57" t="s">
        <v>57</v>
      </c>
      <c r="D222" s="152">
        <f t="shared" si="51"/>
        <v>22205.150886640728</v>
      </c>
      <c r="E222" s="153">
        <v>100</v>
      </c>
      <c r="F222" s="153">
        <f t="shared" si="52"/>
        <v>22305.150886640728</v>
      </c>
      <c r="G222" s="102">
        <v>0.03</v>
      </c>
      <c r="H222" s="152">
        <f t="shared" si="53"/>
        <v>6.6615452659922179</v>
      </c>
      <c r="I222" s="169">
        <f t="shared" si="54"/>
        <v>22311.812431906721</v>
      </c>
      <c r="K222" s="56">
        <v>2038</v>
      </c>
      <c r="L222" s="68">
        <v>216</v>
      </c>
      <c r="M222" s="57" t="s">
        <v>57</v>
      </c>
      <c r="N222" s="154">
        <f t="shared" si="55"/>
        <v>0</v>
      </c>
      <c r="O222" s="154"/>
      <c r="P222" s="155">
        <f t="shared" si="56"/>
        <v>0</v>
      </c>
      <c r="Q222" s="105"/>
      <c r="R222" s="154">
        <f t="shared" si="48"/>
        <v>0</v>
      </c>
      <c r="S222" s="172">
        <f t="shared" si="57"/>
        <v>0</v>
      </c>
      <c r="U222" s="56">
        <v>2038</v>
      </c>
      <c r="V222" s="77">
        <v>216</v>
      </c>
      <c r="W222" s="57" t="s">
        <v>57</v>
      </c>
      <c r="X222" s="156">
        <f t="shared" si="58"/>
        <v>0</v>
      </c>
      <c r="Y222" s="156"/>
      <c r="Z222" s="157">
        <f t="shared" si="59"/>
        <v>0</v>
      </c>
      <c r="AA222" s="107"/>
      <c r="AB222" s="156">
        <f t="shared" si="49"/>
        <v>0</v>
      </c>
      <c r="AC222" s="175">
        <f t="shared" si="60"/>
        <v>0</v>
      </c>
      <c r="AE222" s="56">
        <v>2038</v>
      </c>
      <c r="AF222" s="86">
        <v>216</v>
      </c>
      <c r="AG222" s="57" t="s">
        <v>57</v>
      </c>
      <c r="AH222" s="158">
        <f t="shared" si="61"/>
        <v>0</v>
      </c>
      <c r="AI222" s="158"/>
      <c r="AJ222" s="159">
        <f t="shared" si="62"/>
        <v>0</v>
      </c>
      <c r="AK222" s="109"/>
      <c r="AL222" s="158">
        <f t="shared" si="50"/>
        <v>0</v>
      </c>
      <c r="AM222" s="177">
        <f t="shared" si="63"/>
        <v>0</v>
      </c>
    </row>
    <row r="223" spans="1:39" x14ac:dyDescent="0.2">
      <c r="A223" s="14">
        <v>2039</v>
      </c>
      <c r="B223" s="60">
        <v>217</v>
      </c>
      <c r="C223" s="51" t="s">
        <v>46</v>
      </c>
      <c r="D223" s="152">
        <f t="shared" si="51"/>
        <v>22311.812431906721</v>
      </c>
      <c r="E223" s="153">
        <v>100</v>
      </c>
      <c r="F223" s="153">
        <f t="shared" si="52"/>
        <v>22411.812431906721</v>
      </c>
      <c r="G223" s="102">
        <v>0.03</v>
      </c>
      <c r="H223" s="152">
        <f t="shared" si="53"/>
        <v>6.6935437295720162</v>
      </c>
      <c r="I223" s="169">
        <f t="shared" si="54"/>
        <v>22418.505975636293</v>
      </c>
      <c r="K223" s="14">
        <v>2039</v>
      </c>
      <c r="L223" s="68">
        <v>217</v>
      </c>
      <c r="M223" s="51" t="s">
        <v>46</v>
      </c>
      <c r="N223" s="154">
        <f t="shared" si="55"/>
        <v>0</v>
      </c>
      <c r="O223" s="154"/>
      <c r="P223" s="155">
        <f t="shared" si="56"/>
        <v>0</v>
      </c>
      <c r="Q223" s="105"/>
      <c r="R223" s="154">
        <f t="shared" si="48"/>
        <v>0</v>
      </c>
      <c r="S223" s="172">
        <f t="shared" si="57"/>
        <v>0</v>
      </c>
      <c r="U223" s="14">
        <v>2039</v>
      </c>
      <c r="V223" s="77">
        <v>217</v>
      </c>
      <c r="W223" s="51" t="s">
        <v>46</v>
      </c>
      <c r="X223" s="156">
        <f t="shared" si="58"/>
        <v>0</v>
      </c>
      <c r="Y223" s="156"/>
      <c r="Z223" s="157">
        <f t="shared" si="59"/>
        <v>0</v>
      </c>
      <c r="AA223" s="107"/>
      <c r="AB223" s="156">
        <f t="shared" si="49"/>
        <v>0</v>
      </c>
      <c r="AC223" s="175">
        <f t="shared" si="60"/>
        <v>0</v>
      </c>
      <c r="AE223" s="14">
        <v>2039</v>
      </c>
      <c r="AF223" s="86">
        <v>217</v>
      </c>
      <c r="AG223" s="51" t="s">
        <v>46</v>
      </c>
      <c r="AH223" s="158">
        <f t="shared" si="61"/>
        <v>0</v>
      </c>
      <c r="AI223" s="158"/>
      <c r="AJ223" s="159">
        <f t="shared" si="62"/>
        <v>0</v>
      </c>
      <c r="AK223" s="109"/>
      <c r="AL223" s="158">
        <f t="shared" si="50"/>
        <v>0</v>
      </c>
      <c r="AM223" s="177">
        <f t="shared" si="63"/>
        <v>0</v>
      </c>
    </row>
    <row r="224" spans="1:39" x14ac:dyDescent="0.2">
      <c r="A224" s="14">
        <v>2039</v>
      </c>
      <c r="B224" s="60">
        <v>218</v>
      </c>
      <c r="C224" s="51" t="s">
        <v>47</v>
      </c>
      <c r="D224" s="152">
        <f t="shared" si="51"/>
        <v>22418.505975636293</v>
      </c>
      <c r="E224" s="153">
        <v>100</v>
      </c>
      <c r="F224" s="153">
        <f t="shared" si="52"/>
        <v>22518.505975636293</v>
      </c>
      <c r="G224" s="102">
        <v>0.03</v>
      </c>
      <c r="H224" s="152">
        <f t="shared" si="53"/>
        <v>6.7255517926908874</v>
      </c>
      <c r="I224" s="169">
        <f t="shared" si="54"/>
        <v>22525.231527428983</v>
      </c>
      <c r="K224" s="14">
        <v>2039</v>
      </c>
      <c r="L224" s="68">
        <v>218</v>
      </c>
      <c r="M224" s="51" t="s">
        <v>47</v>
      </c>
      <c r="N224" s="154">
        <f t="shared" si="55"/>
        <v>0</v>
      </c>
      <c r="O224" s="154"/>
      <c r="P224" s="155">
        <f t="shared" si="56"/>
        <v>0</v>
      </c>
      <c r="Q224" s="105"/>
      <c r="R224" s="154">
        <f t="shared" si="48"/>
        <v>0</v>
      </c>
      <c r="S224" s="172">
        <f t="shared" si="57"/>
        <v>0</v>
      </c>
      <c r="U224" s="14">
        <v>2039</v>
      </c>
      <c r="V224" s="77">
        <v>218</v>
      </c>
      <c r="W224" s="51" t="s">
        <v>47</v>
      </c>
      <c r="X224" s="156">
        <f t="shared" si="58"/>
        <v>0</v>
      </c>
      <c r="Y224" s="156"/>
      <c r="Z224" s="157">
        <f t="shared" si="59"/>
        <v>0</v>
      </c>
      <c r="AA224" s="107"/>
      <c r="AB224" s="156">
        <f t="shared" si="49"/>
        <v>0</v>
      </c>
      <c r="AC224" s="175">
        <f t="shared" si="60"/>
        <v>0</v>
      </c>
      <c r="AE224" s="14">
        <v>2039</v>
      </c>
      <c r="AF224" s="86">
        <v>218</v>
      </c>
      <c r="AG224" s="51" t="s">
        <v>47</v>
      </c>
      <c r="AH224" s="158">
        <f t="shared" si="61"/>
        <v>0</v>
      </c>
      <c r="AI224" s="158"/>
      <c r="AJ224" s="159">
        <f t="shared" si="62"/>
        <v>0</v>
      </c>
      <c r="AK224" s="109"/>
      <c r="AL224" s="158">
        <f t="shared" si="50"/>
        <v>0</v>
      </c>
      <c r="AM224" s="177">
        <f t="shared" si="63"/>
        <v>0</v>
      </c>
    </row>
    <row r="225" spans="1:39" x14ac:dyDescent="0.2">
      <c r="A225" s="14">
        <v>2039</v>
      </c>
      <c r="B225" s="60">
        <v>219</v>
      </c>
      <c r="C225" s="51" t="s">
        <v>48</v>
      </c>
      <c r="D225" s="152">
        <f t="shared" si="51"/>
        <v>22525.231527428983</v>
      </c>
      <c r="E225" s="153">
        <v>100</v>
      </c>
      <c r="F225" s="153">
        <f t="shared" si="52"/>
        <v>22625.231527428983</v>
      </c>
      <c r="G225" s="102">
        <v>0.03</v>
      </c>
      <c r="H225" s="152">
        <f t="shared" si="53"/>
        <v>6.7575694582286943</v>
      </c>
      <c r="I225" s="169">
        <f t="shared" si="54"/>
        <v>22631.989096887213</v>
      </c>
      <c r="K225" s="14">
        <v>2039</v>
      </c>
      <c r="L225" s="68">
        <v>219</v>
      </c>
      <c r="M225" s="51" t="s">
        <v>48</v>
      </c>
      <c r="N225" s="154">
        <f t="shared" si="55"/>
        <v>0</v>
      </c>
      <c r="O225" s="154"/>
      <c r="P225" s="155">
        <f t="shared" si="56"/>
        <v>0</v>
      </c>
      <c r="Q225" s="105"/>
      <c r="R225" s="154">
        <f t="shared" si="48"/>
        <v>0</v>
      </c>
      <c r="S225" s="172">
        <f t="shared" si="57"/>
        <v>0</v>
      </c>
      <c r="U225" s="14">
        <v>2039</v>
      </c>
      <c r="V225" s="77">
        <v>219</v>
      </c>
      <c r="W225" s="51" t="s">
        <v>48</v>
      </c>
      <c r="X225" s="156">
        <f t="shared" si="58"/>
        <v>0</v>
      </c>
      <c r="Y225" s="156"/>
      <c r="Z225" s="157">
        <f t="shared" si="59"/>
        <v>0</v>
      </c>
      <c r="AA225" s="107"/>
      <c r="AB225" s="156">
        <f t="shared" si="49"/>
        <v>0</v>
      </c>
      <c r="AC225" s="175">
        <f t="shared" si="60"/>
        <v>0</v>
      </c>
      <c r="AE225" s="14">
        <v>2039</v>
      </c>
      <c r="AF225" s="86">
        <v>219</v>
      </c>
      <c r="AG225" s="51" t="s">
        <v>48</v>
      </c>
      <c r="AH225" s="158">
        <f t="shared" si="61"/>
        <v>0</v>
      </c>
      <c r="AI225" s="158"/>
      <c r="AJ225" s="159">
        <f t="shared" si="62"/>
        <v>0</v>
      </c>
      <c r="AK225" s="109"/>
      <c r="AL225" s="158">
        <f t="shared" si="50"/>
        <v>0</v>
      </c>
      <c r="AM225" s="177">
        <f t="shared" si="63"/>
        <v>0</v>
      </c>
    </row>
    <row r="226" spans="1:39" x14ac:dyDescent="0.2">
      <c r="A226" s="14">
        <v>2039</v>
      </c>
      <c r="B226" s="60">
        <v>220</v>
      </c>
      <c r="C226" s="51" t="s">
        <v>49</v>
      </c>
      <c r="D226" s="152">
        <f t="shared" si="51"/>
        <v>22631.989096887213</v>
      </c>
      <c r="E226" s="153">
        <v>100</v>
      </c>
      <c r="F226" s="153">
        <f t="shared" si="52"/>
        <v>22731.989096887213</v>
      </c>
      <c r="G226" s="102">
        <v>0.03</v>
      </c>
      <c r="H226" s="152">
        <f t="shared" si="53"/>
        <v>6.7895967290661634</v>
      </c>
      <c r="I226" s="169">
        <f t="shared" si="54"/>
        <v>22738.778693616281</v>
      </c>
      <c r="K226" s="14">
        <v>2039</v>
      </c>
      <c r="L226" s="68">
        <v>220</v>
      </c>
      <c r="M226" s="51" t="s">
        <v>49</v>
      </c>
      <c r="N226" s="154">
        <f t="shared" si="55"/>
        <v>0</v>
      </c>
      <c r="O226" s="154"/>
      <c r="P226" s="155">
        <f t="shared" si="56"/>
        <v>0</v>
      </c>
      <c r="Q226" s="105"/>
      <c r="R226" s="154">
        <f t="shared" si="48"/>
        <v>0</v>
      </c>
      <c r="S226" s="172">
        <f t="shared" si="57"/>
        <v>0</v>
      </c>
      <c r="U226" s="14">
        <v>2039</v>
      </c>
      <c r="V226" s="77">
        <v>220</v>
      </c>
      <c r="W226" s="51" t="s">
        <v>49</v>
      </c>
      <c r="X226" s="156">
        <f t="shared" si="58"/>
        <v>0</v>
      </c>
      <c r="Y226" s="156"/>
      <c r="Z226" s="157">
        <f t="shared" si="59"/>
        <v>0</v>
      </c>
      <c r="AA226" s="107"/>
      <c r="AB226" s="156">
        <f t="shared" si="49"/>
        <v>0</v>
      </c>
      <c r="AC226" s="175">
        <f t="shared" si="60"/>
        <v>0</v>
      </c>
      <c r="AE226" s="14">
        <v>2039</v>
      </c>
      <c r="AF226" s="86">
        <v>220</v>
      </c>
      <c r="AG226" s="51" t="s">
        <v>49</v>
      </c>
      <c r="AH226" s="158">
        <f t="shared" si="61"/>
        <v>0</v>
      </c>
      <c r="AI226" s="158"/>
      <c r="AJ226" s="159">
        <f t="shared" si="62"/>
        <v>0</v>
      </c>
      <c r="AK226" s="109"/>
      <c r="AL226" s="158">
        <f t="shared" si="50"/>
        <v>0</v>
      </c>
      <c r="AM226" s="177">
        <f t="shared" si="63"/>
        <v>0</v>
      </c>
    </row>
    <row r="227" spans="1:39" x14ac:dyDescent="0.2">
      <c r="A227" s="14">
        <v>2039</v>
      </c>
      <c r="B227" s="60">
        <v>221</v>
      </c>
      <c r="C227" s="51" t="s">
        <v>50</v>
      </c>
      <c r="D227" s="152">
        <f t="shared" si="51"/>
        <v>22738.778693616281</v>
      </c>
      <c r="E227" s="153">
        <v>100</v>
      </c>
      <c r="F227" s="153">
        <f t="shared" si="52"/>
        <v>22838.778693616281</v>
      </c>
      <c r="G227" s="102">
        <v>0.03</v>
      </c>
      <c r="H227" s="152">
        <f t="shared" si="53"/>
        <v>6.8216336080848841</v>
      </c>
      <c r="I227" s="169">
        <f t="shared" si="54"/>
        <v>22845.600327224365</v>
      </c>
      <c r="K227" s="14">
        <v>2039</v>
      </c>
      <c r="L227" s="68">
        <v>221</v>
      </c>
      <c r="M227" s="51" t="s">
        <v>50</v>
      </c>
      <c r="N227" s="154">
        <f t="shared" si="55"/>
        <v>0</v>
      </c>
      <c r="O227" s="154"/>
      <c r="P227" s="155">
        <f t="shared" si="56"/>
        <v>0</v>
      </c>
      <c r="Q227" s="105"/>
      <c r="R227" s="154">
        <f t="shared" si="48"/>
        <v>0</v>
      </c>
      <c r="S227" s="172">
        <f t="shared" si="57"/>
        <v>0</v>
      </c>
      <c r="U227" s="14">
        <v>2039</v>
      </c>
      <c r="V227" s="77">
        <v>221</v>
      </c>
      <c r="W227" s="51" t="s">
        <v>50</v>
      </c>
      <c r="X227" s="156">
        <f t="shared" si="58"/>
        <v>0</v>
      </c>
      <c r="Y227" s="156"/>
      <c r="Z227" s="157">
        <f t="shared" si="59"/>
        <v>0</v>
      </c>
      <c r="AA227" s="107"/>
      <c r="AB227" s="156">
        <f t="shared" si="49"/>
        <v>0</v>
      </c>
      <c r="AC227" s="175">
        <f t="shared" si="60"/>
        <v>0</v>
      </c>
      <c r="AE227" s="14">
        <v>2039</v>
      </c>
      <c r="AF227" s="86">
        <v>221</v>
      </c>
      <c r="AG227" s="51" t="s">
        <v>50</v>
      </c>
      <c r="AH227" s="158">
        <f t="shared" si="61"/>
        <v>0</v>
      </c>
      <c r="AI227" s="158"/>
      <c r="AJ227" s="159">
        <f t="shared" si="62"/>
        <v>0</v>
      </c>
      <c r="AK227" s="109"/>
      <c r="AL227" s="158">
        <f t="shared" si="50"/>
        <v>0</v>
      </c>
      <c r="AM227" s="177">
        <f t="shared" si="63"/>
        <v>0</v>
      </c>
    </row>
    <row r="228" spans="1:39" x14ac:dyDescent="0.2">
      <c r="A228" s="14">
        <v>2039</v>
      </c>
      <c r="B228" s="60">
        <v>222</v>
      </c>
      <c r="C228" s="51" t="s">
        <v>51</v>
      </c>
      <c r="D228" s="152">
        <f t="shared" si="51"/>
        <v>22845.600327224365</v>
      </c>
      <c r="E228" s="153">
        <v>100</v>
      </c>
      <c r="F228" s="153">
        <f t="shared" si="52"/>
        <v>22945.600327224365</v>
      </c>
      <c r="G228" s="102">
        <v>0.03</v>
      </c>
      <c r="H228" s="152">
        <f t="shared" si="53"/>
        <v>6.8536800981673087</v>
      </c>
      <c r="I228" s="169">
        <f t="shared" si="54"/>
        <v>22952.454007322533</v>
      </c>
      <c r="K228" s="14">
        <v>2039</v>
      </c>
      <c r="L228" s="68">
        <v>222</v>
      </c>
      <c r="M228" s="51" t="s">
        <v>51</v>
      </c>
      <c r="N228" s="154">
        <f t="shared" si="55"/>
        <v>0</v>
      </c>
      <c r="O228" s="154"/>
      <c r="P228" s="155">
        <f t="shared" si="56"/>
        <v>0</v>
      </c>
      <c r="Q228" s="105"/>
      <c r="R228" s="154">
        <f t="shared" si="48"/>
        <v>0</v>
      </c>
      <c r="S228" s="172">
        <f t="shared" si="57"/>
        <v>0</v>
      </c>
      <c r="U228" s="14">
        <v>2039</v>
      </c>
      <c r="V228" s="77">
        <v>222</v>
      </c>
      <c r="W228" s="51" t="s">
        <v>51</v>
      </c>
      <c r="X228" s="156">
        <f t="shared" si="58"/>
        <v>0</v>
      </c>
      <c r="Y228" s="156"/>
      <c r="Z228" s="157">
        <f t="shared" si="59"/>
        <v>0</v>
      </c>
      <c r="AA228" s="107"/>
      <c r="AB228" s="156">
        <f t="shared" si="49"/>
        <v>0</v>
      </c>
      <c r="AC228" s="175">
        <f t="shared" si="60"/>
        <v>0</v>
      </c>
      <c r="AE228" s="14">
        <v>2039</v>
      </c>
      <c r="AF228" s="86">
        <v>222</v>
      </c>
      <c r="AG228" s="51" t="s">
        <v>51</v>
      </c>
      <c r="AH228" s="158">
        <f t="shared" si="61"/>
        <v>0</v>
      </c>
      <c r="AI228" s="158"/>
      <c r="AJ228" s="159">
        <f t="shared" si="62"/>
        <v>0</v>
      </c>
      <c r="AK228" s="109"/>
      <c r="AL228" s="158">
        <f t="shared" si="50"/>
        <v>0</v>
      </c>
      <c r="AM228" s="177">
        <f t="shared" si="63"/>
        <v>0</v>
      </c>
    </row>
    <row r="229" spans="1:39" x14ac:dyDescent="0.2">
      <c r="A229" s="14">
        <v>2039</v>
      </c>
      <c r="B229" s="60">
        <v>223</v>
      </c>
      <c r="C229" s="51" t="s">
        <v>52</v>
      </c>
      <c r="D229" s="152">
        <f t="shared" si="51"/>
        <v>22952.454007322533</v>
      </c>
      <c r="E229" s="153">
        <v>100</v>
      </c>
      <c r="F229" s="153">
        <f t="shared" si="52"/>
        <v>23052.454007322533</v>
      </c>
      <c r="G229" s="102">
        <v>0.03</v>
      </c>
      <c r="H229" s="152">
        <f t="shared" si="53"/>
        <v>6.8857362021967594</v>
      </c>
      <c r="I229" s="169">
        <f t="shared" si="54"/>
        <v>23059.339743524728</v>
      </c>
      <c r="K229" s="14">
        <v>2039</v>
      </c>
      <c r="L229" s="68">
        <v>223</v>
      </c>
      <c r="M229" s="51" t="s">
        <v>52</v>
      </c>
      <c r="N229" s="154">
        <f t="shared" si="55"/>
        <v>0</v>
      </c>
      <c r="O229" s="154"/>
      <c r="P229" s="155">
        <f t="shared" si="56"/>
        <v>0</v>
      </c>
      <c r="Q229" s="105"/>
      <c r="R229" s="154">
        <f t="shared" si="48"/>
        <v>0</v>
      </c>
      <c r="S229" s="172">
        <f t="shared" si="57"/>
        <v>0</v>
      </c>
      <c r="U229" s="14">
        <v>2039</v>
      </c>
      <c r="V229" s="77">
        <v>223</v>
      </c>
      <c r="W229" s="51" t="s">
        <v>52</v>
      </c>
      <c r="X229" s="156">
        <f t="shared" si="58"/>
        <v>0</v>
      </c>
      <c r="Y229" s="156"/>
      <c r="Z229" s="157">
        <f t="shared" si="59"/>
        <v>0</v>
      </c>
      <c r="AA229" s="107"/>
      <c r="AB229" s="156">
        <f t="shared" si="49"/>
        <v>0</v>
      </c>
      <c r="AC229" s="175">
        <f t="shared" si="60"/>
        <v>0</v>
      </c>
      <c r="AE229" s="14">
        <v>2039</v>
      </c>
      <c r="AF229" s="86">
        <v>223</v>
      </c>
      <c r="AG229" s="51" t="s">
        <v>52</v>
      </c>
      <c r="AH229" s="158">
        <f t="shared" si="61"/>
        <v>0</v>
      </c>
      <c r="AI229" s="158"/>
      <c r="AJ229" s="159">
        <f t="shared" si="62"/>
        <v>0</v>
      </c>
      <c r="AK229" s="109"/>
      <c r="AL229" s="158">
        <f t="shared" si="50"/>
        <v>0</v>
      </c>
      <c r="AM229" s="177">
        <f t="shared" si="63"/>
        <v>0</v>
      </c>
    </row>
    <row r="230" spans="1:39" x14ac:dyDescent="0.2">
      <c r="A230" s="14">
        <v>2039</v>
      </c>
      <c r="B230" s="60">
        <v>224</v>
      </c>
      <c r="C230" s="51" t="s">
        <v>53</v>
      </c>
      <c r="D230" s="152">
        <f t="shared" si="51"/>
        <v>23059.339743524728</v>
      </c>
      <c r="E230" s="153">
        <v>100</v>
      </c>
      <c r="F230" s="153">
        <f t="shared" si="52"/>
        <v>23159.339743524728</v>
      </c>
      <c r="G230" s="102">
        <v>0.03</v>
      </c>
      <c r="H230" s="152">
        <f t="shared" si="53"/>
        <v>6.9178019230574179</v>
      </c>
      <c r="I230" s="169">
        <f t="shared" si="54"/>
        <v>23166.257545447785</v>
      </c>
      <c r="K230" s="14">
        <v>2039</v>
      </c>
      <c r="L230" s="68">
        <v>224</v>
      </c>
      <c r="M230" s="51" t="s">
        <v>53</v>
      </c>
      <c r="N230" s="154">
        <f t="shared" si="55"/>
        <v>0</v>
      </c>
      <c r="O230" s="154"/>
      <c r="P230" s="155">
        <f t="shared" si="56"/>
        <v>0</v>
      </c>
      <c r="Q230" s="105"/>
      <c r="R230" s="154">
        <f t="shared" si="48"/>
        <v>0</v>
      </c>
      <c r="S230" s="172">
        <f t="shared" si="57"/>
        <v>0</v>
      </c>
      <c r="U230" s="14">
        <v>2039</v>
      </c>
      <c r="V230" s="77">
        <v>224</v>
      </c>
      <c r="W230" s="51" t="s">
        <v>53</v>
      </c>
      <c r="X230" s="156">
        <f t="shared" si="58"/>
        <v>0</v>
      </c>
      <c r="Y230" s="156"/>
      <c r="Z230" s="157">
        <f t="shared" si="59"/>
        <v>0</v>
      </c>
      <c r="AA230" s="107"/>
      <c r="AB230" s="156">
        <f t="shared" si="49"/>
        <v>0</v>
      </c>
      <c r="AC230" s="175">
        <f t="shared" si="60"/>
        <v>0</v>
      </c>
      <c r="AE230" s="14">
        <v>2039</v>
      </c>
      <c r="AF230" s="86">
        <v>224</v>
      </c>
      <c r="AG230" s="51" t="s">
        <v>53</v>
      </c>
      <c r="AH230" s="158">
        <f t="shared" si="61"/>
        <v>0</v>
      </c>
      <c r="AI230" s="158"/>
      <c r="AJ230" s="159">
        <f t="shared" si="62"/>
        <v>0</v>
      </c>
      <c r="AK230" s="109"/>
      <c r="AL230" s="158">
        <f t="shared" si="50"/>
        <v>0</v>
      </c>
      <c r="AM230" s="177">
        <f t="shared" si="63"/>
        <v>0</v>
      </c>
    </row>
    <row r="231" spans="1:39" x14ac:dyDescent="0.2">
      <c r="A231" s="14">
        <v>2039</v>
      </c>
      <c r="B231" s="60">
        <v>225</v>
      </c>
      <c r="C231" s="51" t="s">
        <v>54</v>
      </c>
      <c r="D231" s="152">
        <f t="shared" si="51"/>
        <v>23166.257545447785</v>
      </c>
      <c r="E231" s="153">
        <v>100</v>
      </c>
      <c r="F231" s="153">
        <f t="shared" si="52"/>
        <v>23266.257545447785</v>
      </c>
      <c r="G231" s="102">
        <v>0.03</v>
      </c>
      <c r="H231" s="152">
        <f t="shared" si="53"/>
        <v>6.9498772636343347</v>
      </c>
      <c r="I231" s="169">
        <f t="shared" si="54"/>
        <v>23273.207422711421</v>
      </c>
      <c r="K231" s="14">
        <v>2039</v>
      </c>
      <c r="L231" s="68">
        <v>225</v>
      </c>
      <c r="M231" s="51" t="s">
        <v>54</v>
      </c>
      <c r="N231" s="154">
        <f t="shared" si="55"/>
        <v>0</v>
      </c>
      <c r="O231" s="154"/>
      <c r="P231" s="155">
        <f t="shared" si="56"/>
        <v>0</v>
      </c>
      <c r="Q231" s="105"/>
      <c r="R231" s="154">
        <f t="shared" si="48"/>
        <v>0</v>
      </c>
      <c r="S231" s="172">
        <f t="shared" si="57"/>
        <v>0</v>
      </c>
      <c r="U231" s="14">
        <v>2039</v>
      </c>
      <c r="V231" s="77">
        <v>225</v>
      </c>
      <c r="W231" s="51" t="s">
        <v>54</v>
      </c>
      <c r="X231" s="156">
        <f t="shared" si="58"/>
        <v>0</v>
      </c>
      <c r="Y231" s="156"/>
      <c r="Z231" s="157">
        <f t="shared" si="59"/>
        <v>0</v>
      </c>
      <c r="AA231" s="107"/>
      <c r="AB231" s="156">
        <f t="shared" si="49"/>
        <v>0</v>
      </c>
      <c r="AC231" s="175">
        <f t="shared" si="60"/>
        <v>0</v>
      </c>
      <c r="AE231" s="14">
        <v>2039</v>
      </c>
      <c r="AF231" s="86">
        <v>225</v>
      </c>
      <c r="AG231" s="51" t="s">
        <v>54</v>
      </c>
      <c r="AH231" s="158">
        <f t="shared" si="61"/>
        <v>0</v>
      </c>
      <c r="AI231" s="158"/>
      <c r="AJ231" s="159">
        <f t="shared" si="62"/>
        <v>0</v>
      </c>
      <c r="AK231" s="109"/>
      <c r="AL231" s="158">
        <f t="shared" si="50"/>
        <v>0</v>
      </c>
      <c r="AM231" s="177">
        <f t="shared" si="63"/>
        <v>0</v>
      </c>
    </row>
    <row r="232" spans="1:39" x14ac:dyDescent="0.2">
      <c r="A232" s="14">
        <v>2039</v>
      </c>
      <c r="B232" s="60">
        <v>226</v>
      </c>
      <c r="C232" s="51" t="s">
        <v>55</v>
      </c>
      <c r="D232" s="152">
        <f t="shared" si="51"/>
        <v>23273.207422711421</v>
      </c>
      <c r="E232" s="153">
        <v>100</v>
      </c>
      <c r="F232" s="153">
        <f t="shared" si="52"/>
        <v>23373.207422711421</v>
      </c>
      <c r="G232" s="102">
        <v>0.03</v>
      </c>
      <c r="H232" s="152">
        <f t="shared" si="53"/>
        <v>6.981962226813426</v>
      </c>
      <c r="I232" s="169">
        <f t="shared" si="54"/>
        <v>23380.189384938236</v>
      </c>
      <c r="K232" s="14">
        <v>2039</v>
      </c>
      <c r="L232" s="68">
        <v>226</v>
      </c>
      <c r="M232" s="51" t="s">
        <v>55</v>
      </c>
      <c r="N232" s="154">
        <f t="shared" si="55"/>
        <v>0</v>
      </c>
      <c r="O232" s="154"/>
      <c r="P232" s="155">
        <f t="shared" si="56"/>
        <v>0</v>
      </c>
      <c r="Q232" s="105"/>
      <c r="R232" s="154">
        <f t="shared" si="48"/>
        <v>0</v>
      </c>
      <c r="S232" s="172">
        <f t="shared" si="57"/>
        <v>0</v>
      </c>
      <c r="U232" s="14">
        <v>2039</v>
      </c>
      <c r="V232" s="77">
        <v>226</v>
      </c>
      <c r="W232" s="51" t="s">
        <v>55</v>
      </c>
      <c r="X232" s="156">
        <f t="shared" si="58"/>
        <v>0</v>
      </c>
      <c r="Y232" s="156"/>
      <c r="Z232" s="157">
        <f t="shared" si="59"/>
        <v>0</v>
      </c>
      <c r="AA232" s="107"/>
      <c r="AB232" s="156">
        <f t="shared" si="49"/>
        <v>0</v>
      </c>
      <c r="AC232" s="175">
        <f t="shared" si="60"/>
        <v>0</v>
      </c>
      <c r="AE232" s="14">
        <v>2039</v>
      </c>
      <c r="AF232" s="86">
        <v>226</v>
      </c>
      <c r="AG232" s="51" t="s">
        <v>55</v>
      </c>
      <c r="AH232" s="158">
        <f t="shared" si="61"/>
        <v>0</v>
      </c>
      <c r="AI232" s="158"/>
      <c r="AJ232" s="159">
        <f t="shared" si="62"/>
        <v>0</v>
      </c>
      <c r="AK232" s="109"/>
      <c r="AL232" s="158">
        <f t="shared" si="50"/>
        <v>0</v>
      </c>
      <c r="AM232" s="177">
        <f t="shared" si="63"/>
        <v>0</v>
      </c>
    </row>
    <row r="233" spans="1:39" x14ac:dyDescent="0.2">
      <c r="A233" s="14">
        <v>2039</v>
      </c>
      <c r="B233" s="60">
        <v>227</v>
      </c>
      <c r="C233" s="51" t="s">
        <v>56</v>
      </c>
      <c r="D233" s="152">
        <f t="shared" si="51"/>
        <v>23380.189384938236</v>
      </c>
      <c r="E233" s="153">
        <v>100</v>
      </c>
      <c r="F233" s="153">
        <f t="shared" si="52"/>
        <v>23480.189384938236</v>
      </c>
      <c r="G233" s="102">
        <v>0.03</v>
      </c>
      <c r="H233" s="152">
        <f t="shared" si="53"/>
        <v>7.01405681548147</v>
      </c>
      <c r="I233" s="169">
        <f t="shared" si="54"/>
        <v>23487.203441753718</v>
      </c>
      <c r="K233" s="14">
        <v>2039</v>
      </c>
      <c r="L233" s="68">
        <v>227</v>
      </c>
      <c r="M233" s="51" t="s">
        <v>56</v>
      </c>
      <c r="N233" s="154">
        <f t="shared" si="55"/>
        <v>0</v>
      </c>
      <c r="O233" s="154"/>
      <c r="P233" s="155">
        <f t="shared" si="56"/>
        <v>0</v>
      </c>
      <c r="Q233" s="105"/>
      <c r="R233" s="154">
        <f t="shared" si="48"/>
        <v>0</v>
      </c>
      <c r="S233" s="172">
        <f t="shared" si="57"/>
        <v>0</v>
      </c>
      <c r="U233" s="14">
        <v>2039</v>
      </c>
      <c r="V233" s="77">
        <v>227</v>
      </c>
      <c r="W233" s="51" t="s">
        <v>56</v>
      </c>
      <c r="X233" s="156">
        <f t="shared" si="58"/>
        <v>0</v>
      </c>
      <c r="Y233" s="156"/>
      <c r="Z233" s="157">
        <f t="shared" si="59"/>
        <v>0</v>
      </c>
      <c r="AA233" s="107"/>
      <c r="AB233" s="156">
        <f t="shared" si="49"/>
        <v>0</v>
      </c>
      <c r="AC233" s="175">
        <f t="shared" si="60"/>
        <v>0</v>
      </c>
      <c r="AE233" s="14">
        <v>2039</v>
      </c>
      <c r="AF233" s="86">
        <v>227</v>
      </c>
      <c r="AG233" s="51" t="s">
        <v>56</v>
      </c>
      <c r="AH233" s="158">
        <f t="shared" si="61"/>
        <v>0</v>
      </c>
      <c r="AI233" s="158"/>
      <c r="AJ233" s="159">
        <f t="shared" si="62"/>
        <v>0</v>
      </c>
      <c r="AK233" s="109"/>
      <c r="AL233" s="158">
        <f t="shared" si="50"/>
        <v>0</v>
      </c>
      <c r="AM233" s="177">
        <f t="shared" si="63"/>
        <v>0</v>
      </c>
    </row>
    <row r="234" spans="1:39" x14ac:dyDescent="0.2">
      <c r="A234" s="14">
        <v>2039</v>
      </c>
      <c r="B234" s="60">
        <v>228</v>
      </c>
      <c r="C234" s="51" t="s">
        <v>57</v>
      </c>
      <c r="D234" s="152">
        <f t="shared" si="51"/>
        <v>23487.203441753718</v>
      </c>
      <c r="E234" s="153">
        <v>100</v>
      </c>
      <c r="F234" s="153">
        <f t="shared" si="52"/>
        <v>23587.203441753718</v>
      </c>
      <c r="G234" s="102">
        <v>0.03</v>
      </c>
      <c r="H234" s="152">
        <f t="shared" si="53"/>
        <v>7.0461610325261148</v>
      </c>
      <c r="I234" s="169">
        <f t="shared" si="54"/>
        <v>23594.249602786243</v>
      </c>
      <c r="K234" s="14">
        <v>2039</v>
      </c>
      <c r="L234" s="68">
        <v>228</v>
      </c>
      <c r="M234" s="51" t="s">
        <v>57</v>
      </c>
      <c r="N234" s="154">
        <f t="shared" si="55"/>
        <v>0</v>
      </c>
      <c r="O234" s="154"/>
      <c r="P234" s="155">
        <f t="shared" si="56"/>
        <v>0</v>
      </c>
      <c r="Q234" s="105"/>
      <c r="R234" s="154">
        <f t="shared" si="48"/>
        <v>0</v>
      </c>
      <c r="S234" s="172">
        <f t="shared" si="57"/>
        <v>0</v>
      </c>
      <c r="U234" s="14">
        <v>2039</v>
      </c>
      <c r="V234" s="77">
        <v>228</v>
      </c>
      <c r="W234" s="51" t="s">
        <v>57</v>
      </c>
      <c r="X234" s="156">
        <f t="shared" si="58"/>
        <v>0</v>
      </c>
      <c r="Y234" s="156"/>
      <c r="Z234" s="157">
        <f t="shared" si="59"/>
        <v>0</v>
      </c>
      <c r="AA234" s="107"/>
      <c r="AB234" s="156">
        <f t="shared" si="49"/>
        <v>0</v>
      </c>
      <c r="AC234" s="175">
        <f t="shared" si="60"/>
        <v>0</v>
      </c>
      <c r="AE234" s="14">
        <v>2039</v>
      </c>
      <c r="AF234" s="86">
        <v>228</v>
      </c>
      <c r="AG234" s="51" t="s">
        <v>57</v>
      </c>
      <c r="AH234" s="158">
        <f t="shared" si="61"/>
        <v>0</v>
      </c>
      <c r="AI234" s="158"/>
      <c r="AJ234" s="159">
        <f t="shared" si="62"/>
        <v>0</v>
      </c>
      <c r="AK234" s="109"/>
      <c r="AL234" s="158">
        <f t="shared" si="50"/>
        <v>0</v>
      </c>
      <c r="AM234" s="177">
        <f t="shared" si="63"/>
        <v>0</v>
      </c>
    </row>
    <row r="235" spans="1:39" x14ac:dyDescent="0.2">
      <c r="A235" s="56">
        <v>2040</v>
      </c>
      <c r="B235" s="60">
        <v>229</v>
      </c>
      <c r="C235" s="57" t="s">
        <v>46</v>
      </c>
      <c r="D235" s="152">
        <f t="shared" si="51"/>
        <v>23594.249602786243</v>
      </c>
      <c r="E235" s="153">
        <v>100</v>
      </c>
      <c r="F235" s="153">
        <f t="shared" si="52"/>
        <v>23694.249602786243</v>
      </c>
      <c r="G235" s="102">
        <v>0.03</v>
      </c>
      <c r="H235" s="152">
        <f t="shared" si="53"/>
        <v>7.0782748808358722</v>
      </c>
      <c r="I235" s="169">
        <f t="shared" si="54"/>
        <v>23701.327877667078</v>
      </c>
      <c r="K235" s="56">
        <v>2040</v>
      </c>
      <c r="L235" s="68">
        <v>229</v>
      </c>
      <c r="M235" s="57" t="s">
        <v>46</v>
      </c>
      <c r="N235" s="154">
        <f t="shared" si="55"/>
        <v>0</v>
      </c>
      <c r="O235" s="154"/>
      <c r="P235" s="155">
        <f t="shared" si="56"/>
        <v>0</v>
      </c>
      <c r="Q235" s="105"/>
      <c r="R235" s="154">
        <f t="shared" si="48"/>
        <v>0</v>
      </c>
      <c r="S235" s="172">
        <f t="shared" si="57"/>
        <v>0</v>
      </c>
      <c r="U235" s="56">
        <v>2040</v>
      </c>
      <c r="V235" s="77">
        <v>229</v>
      </c>
      <c r="W235" s="57" t="s">
        <v>46</v>
      </c>
      <c r="X235" s="156">
        <f t="shared" si="58"/>
        <v>0</v>
      </c>
      <c r="Y235" s="156"/>
      <c r="Z235" s="157">
        <f t="shared" si="59"/>
        <v>0</v>
      </c>
      <c r="AA235" s="107"/>
      <c r="AB235" s="156">
        <f t="shared" si="49"/>
        <v>0</v>
      </c>
      <c r="AC235" s="175">
        <f t="shared" si="60"/>
        <v>0</v>
      </c>
      <c r="AE235" s="56">
        <v>2040</v>
      </c>
      <c r="AF235" s="86">
        <v>229</v>
      </c>
      <c r="AG235" s="57" t="s">
        <v>46</v>
      </c>
      <c r="AH235" s="158">
        <f t="shared" si="61"/>
        <v>0</v>
      </c>
      <c r="AI235" s="158"/>
      <c r="AJ235" s="159">
        <f t="shared" si="62"/>
        <v>0</v>
      </c>
      <c r="AK235" s="109"/>
      <c r="AL235" s="158">
        <f t="shared" si="50"/>
        <v>0</v>
      </c>
      <c r="AM235" s="177">
        <f t="shared" si="63"/>
        <v>0</v>
      </c>
    </row>
    <row r="236" spans="1:39" x14ac:dyDescent="0.2">
      <c r="A236" s="56">
        <v>2040</v>
      </c>
      <c r="B236" s="60">
        <v>230</v>
      </c>
      <c r="C236" s="57" t="s">
        <v>47</v>
      </c>
      <c r="D236" s="152">
        <f t="shared" si="51"/>
        <v>23701.327877667078</v>
      </c>
      <c r="E236" s="153">
        <v>100</v>
      </c>
      <c r="F236" s="153">
        <f t="shared" si="52"/>
        <v>23801.327877667078</v>
      </c>
      <c r="G236" s="102">
        <v>0.03</v>
      </c>
      <c r="H236" s="152">
        <f t="shared" si="53"/>
        <v>7.1103983633001224</v>
      </c>
      <c r="I236" s="169">
        <f t="shared" si="54"/>
        <v>23808.438276030378</v>
      </c>
      <c r="K236" s="56">
        <v>2040</v>
      </c>
      <c r="L236" s="68">
        <v>230</v>
      </c>
      <c r="M236" s="57" t="s">
        <v>47</v>
      </c>
      <c r="N236" s="154">
        <f t="shared" si="55"/>
        <v>0</v>
      </c>
      <c r="O236" s="154"/>
      <c r="P236" s="155">
        <f t="shared" si="56"/>
        <v>0</v>
      </c>
      <c r="Q236" s="105"/>
      <c r="R236" s="154">
        <f t="shared" si="48"/>
        <v>0</v>
      </c>
      <c r="S236" s="172">
        <f t="shared" si="57"/>
        <v>0</v>
      </c>
      <c r="U236" s="56">
        <v>2040</v>
      </c>
      <c r="V236" s="77">
        <v>230</v>
      </c>
      <c r="W236" s="57" t="s">
        <v>47</v>
      </c>
      <c r="X236" s="156">
        <f t="shared" si="58"/>
        <v>0</v>
      </c>
      <c r="Y236" s="156"/>
      <c r="Z236" s="157">
        <f t="shared" si="59"/>
        <v>0</v>
      </c>
      <c r="AA236" s="107"/>
      <c r="AB236" s="156">
        <f t="shared" si="49"/>
        <v>0</v>
      </c>
      <c r="AC236" s="175">
        <f t="shared" si="60"/>
        <v>0</v>
      </c>
      <c r="AE236" s="56">
        <v>2040</v>
      </c>
      <c r="AF236" s="86">
        <v>230</v>
      </c>
      <c r="AG236" s="57" t="s">
        <v>47</v>
      </c>
      <c r="AH236" s="158">
        <f t="shared" si="61"/>
        <v>0</v>
      </c>
      <c r="AI236" s="158"/>
      <c r="AJ236" s="159">
        <f t="shared" si="62"/>
        <v>0</v>
      </c>
      <c r="AK236" s="109"/>
      <c r="AL236" s="158">
        <f t="shared" si="50"/>
        <v>0</v>
      </c>
      <c r="AM236" s="177">
        <f t="shared" si="63"/>
        <v>0</v>
      </c>
    </row>
    <row r="237" spans="1:39" x14ac:dyDescent="0.2">
      <c r="A237" s="56">
        <v>2040</v>
      </c>
      <c r="B237" s="60">
        <v>231</v>
      </c>
      <c r="C237" s="57" t="s">
        <v>48</v>
      </c>
      <c r="D237" s="152">
        <f t="shared" si="51"/>
        <v>23808.438276030378</v>
      </c>
      <c r="E237" s="153">
        <v>100</v>
      </c>
      <c r="F237" s="153">
        <f t="shared" si="52"/>
        <v>23908.438276030378</v>
      </c>
      <c r="G237" s="102">
        <v>0.03</v>
      </c>
      <c r="H237" s="152">
        <f t="shared" si="53"/>
        <v>7.1425314828091127</v>
      </c>
      <c r="I237" s="169">
        <f t="shared" si="54"/>
        <v>23915.580807513186</v>
      </c>
      <c r="K237" s="56">
        <v>2040</v>
      </c>
      <c r="L237" s="68">
        <v>231</v>
      </c>
      <c r="M237" s="57" t="s">
        <v>48</v>
      </c>
      <c r="N237" s="154">
        <f t="shared" si="55"/>
        <v>0</v>
      </c>
      <c r="O237" s="154"/>
      <c r="P237" s="155">
        <f t="shared" si="56"/>
        <v>0</v>
      </c>
      <c r="Q237" s="105"/>
      <c r="R237" s="154">
        <f t="shared" si="48"/>
        <v>0</v>
      </c>
      <c r="S237" s="172">
        <f t="shared" si="57"/>
        <v>0</v>
      </c>
      <c r="U237" s="56">
        <v>2040</v>
      </c>
      <c r="V237" s="77">
        <v>231</v>
      </c>
      <c r="W237" s="57" t="s">
        <v>48</v>
      </c>
      <c r="X237" s="156">
        <f t="shared" si="58"/>
        <v>0</v>
      </c>
      <c r="Y237" s="156"/>
      <c r="Z237" s="157">
        <f t="shared" si="59"/>
        <v>0</v>
      </c>
      <c r="AA237" s="107"/>
      <c r="AB237" s="156">
        <f t="shared" si="49"/>
        <v>0</v>
      </c>
      <c r="AC237" s="175">
        <f t="shared" si="60"/>
        <v>0</v>
      </c>
      <c r="AE237" s="56">
        <v>2040</v>
      </c>
      <c r="AF237" s="86">
        <v>231</v>
      </c>
      <c r="AG237" s="57" t="s">
        <v>48</v>
      </c>
      <c r="AH237" s="158">
        <f t="shared" si="61"/>
        <v>0</v>
      </c>
      <c r="AI237" s="158"/>
      <c r="AJ237" s="159">
        <f t="shared" si="62"/>
        <v>0</v>
      </c>
      <c r="AK237" s="109"/>
      <c r="AL237" s="158">
        <f t="shared" si="50"/>
        <v>0</v>
      </c>
      <c r="AM237" s="177">
        <f t="shared" si="63"/>
        <v>0</v>
      </c>
    </row>
    <row r="238" spans="1:39" x14ac:dyDescent="0.2">
      <c r="A238" s="56">
        <v>2040</v>
      </c>
      <c r="B238" s="60">
        <v>232</v>
      </c>
      <c r="C238" s="57" t="s">
        <v>49</v>
      </c>
      <c r="D238" s="152">
        <f t="shared" si="51"/>
        <v>23915.580807513186</v>
      </c>
      <c r="E238" s="153">
        <v>100</v>
      </c>
      <c r="F238" s="153">
        <f t="shared" si="52"/>
        <v>24015.580807513186</v>
      </c>
      <c r="G238" s="102">
        <v>0.03</v>
      </c>
      <c r="H238" s="152">
        <f t="shared" si="53"/>
        <v>7.1746742422539551</v>
      </c>
      <c r="I238" s="169">
        <f t="shared" si="54"/>
        <v>24022.755481755441</v>
      </c>
      <c r="K238" s="56">
        <v>2040</v>
      </c>
      <c r="L238" s="68">
        <v>232</v>
      </c>
      <c r="M238" s="57" t="s">
        <v>49</v>
      </c>
      <c r="N238" s="154">
        <f t="shared" si="55"/>
        <v>0</v>
      </c>
      <c r="O238" s="154"/>
      <c r="P238" s="155">
        <f t="shared" si="56"/>
        <v>0</v>
      </c>
      <c r="Q238" s="105"/>
      <c r="R238" s="154">
        <f t="shared" si="48"/>
        <v>0</v>
      </c>
      <c r="S238" s="172">
        <f t="shared" si="57"/>
        <v>0</v>
      </c>
      <c r="U238" s="56">
        <v>2040</v>
      </c>
      <c r="V238" s="77">
        <v>232</v>
      </c>
      <c r="W238" s="57" t="s">
        <v>49</v>
      </c>
      <c r="X238" s="156">
        <f t="shared" si="58"/>
        <v>0</v>
      </c>
      <c r="Y238" s="156"/>
      <c r="Z238" s="157">
        <f t="shared" si="59"/>
        <v>0</v>
      </c>
      <c r="AA238" s="107"/>
      <c r="AB238" s="156">
        <f t="shared" si="49"/>
        <v>0</v>
      </c>
      <c r="AC238" s="175">
        <f t="shared" si="60"/>
        <v>0</v>
      </c>
      <c r="AE238" s="56">
        <v>2040</v>
      </c>
      <c r="AF238" s="86">
        <v>232</v>
      </c>
      <c r="AG238" s="57" t="s">
        <v>49</v>
      </c>
      <c r="AH238" s="158">
        <f t="shared" si="61"/>
        <v>0</v>
      </c>
      <c r="AI238" s="158"/>
      <c r="AJ238" s="159">
        <f t="shared" si="62"/>
        <v>0</v>
      </c>
      <c r="AK238" s="109"/>
      <c r="AL238" s="158">
        <f t="shared" si="50"/>
        <v>0</v>
      </c>
      <c r="AM238" s="177">
        <f t="shared" si="63"/>
        <v>0</v>
      </c>
    </row>
    <row r="239" spans="1:39" x14ac:dyDescent="0.2">
      <c r="A239" s="56">
        <v>2040</v>
      </c>
      <c r="B239" s="60">
        <v>233</v>
      </c>
      <c r="C239" s="57" t="s">
        <v>50</v>
      </c>
      <c r="D239" s="152">
        <f t="shared" si="51"/>
        <v>24022.755481755441</v>
      </c>
      <c r="E239" s="153">
        <v>100</v>
      </c>
      <c r="F239" s="153">
        <f t="shared" si="52"/>
        <v>24122.755481755441</v>
      </c>
      <c r="G239" s="102">
        <v>0.03</v>
      </c>
      <c r="H239" s="152">
        <f t="shared" si="53"/>
        <v>7.2068266445266316</v>
      </c>
      <c r="I239" s="169">
        <f t="shared" si="54"/>
        <v>24129.962308399969</v>
      </c>
      <c r="K239" s="56">
        <v>2040</v>
      </c>
      <c r="L239" s="68">
        <v>233</v>
      </c>
      <c r="M239" s="57" t="s">
        <v>50</v>
      </c>
      <c r="N239" s="154">
        <f t="shared" si="55"/>
        <v>0</v>
      </c>
      <c r="O239" s="154"/>
      <c r="P239" s="155">
        <f t="shared" si="56"/>
        <v>0</v>
      </c>
      <c r="Q239" s="105"/>
      <c r="R239" s="154">
        <f t="shared" si="48"/>
        <v>0</v>
      </c>
      <c r="S239" s="172">
        <f t="shared" si="57"/>
        <v>0</v>
      </c>
      <c r="U239" s="56">
        <v>2040</v>
      </c>
      <c r="V239" s="77">
        <v>233</v>
      </c>
      <c r="W239" s="57" t="s">
        <v>50</v>
      </c>
      <c r="X239" s="156">
        <f t="shared" si="58"/>
        <v>0</v>
      </c>
      <c r="Y239" s="156"/>
      <c r="Z239" s="157">
        <f t="shared" si="59"/>
        <v>0</v>
      </c>
      <c r="AA239" s="107"/>
      <c r="AB239" s="156">
        <f t="shared" si="49"/>
        <v>0</v>
      </c>
      <c r="AC239" s="175">
        <f t="shared" si="60"/>
        <v>0</v>
      </c>
      <c r="AE239" s="56">
        <v>2040</v>
      </c>
      <c r="AF239" s="86">
        <v>233</v>
      </c>
      <c r="AG239" s="57" t="s">
        <v>50</v>
      </c>
      <c r="AH239" s="158">
        <f t="shared" si="61"/>
        <v>0</v>
      </c>
      <c r="AI239" s="158"/>
      <c r="AJ239" s="159">
        <f t="shared" si="62"/>
        <v>0</v>
      </c>
      <c r="AK239" s="109"/>
      <c r="AL239" s="158">
        <f t="shared" si="50"/>
        <v>0</v>
      </c>
      <c r="AM239" s="177">
        <f t="shared" si="63"/>
        <v>0</v>
      </c>
    </row>
    <row r="240" spans="1:39" x14ac:dyDescent="0.2">
      <c r="A240" s="56">
        <v>2040</v>
      </c>
      <c r="B240" s="60">
        <v>234</v>
      </c>
      <c r="C240" s="57" t="s">
        <v>51</v>
      </c>
      <c r="D240" s="152">
        <f t="shared" si="51"/>
        <v>24129.962308399969</v>
      </c>
      <c r="E240" s="153">
        <v>100</v>
      </c>
      <c r="F240" s="153">
        <f t="shared" si="52"/>
        <v>24229.962308399969</v>
      </c>
      <c r="G240" s="102">
        <v>0.03</v>
      </c>
      <c r="H240" s="152">
        <f t="shared" si="53"/>
        <v>7.2389886925199898</v>
      </c>
      <c r="I240" s="169">
        <f t="shared" si="54"/>
        <v>24237.201297092488</v>
      </c>
      <c r="K240" s="56">
        <v>2040</v>
      </c>
      <c r="L240" s="68">
        <v>234</v>
      </c>
      <c r="M240" s="57" t="s">
        <v>51</v>
      </c>
      <c r="N240" s="154">
        <f t="shared" si="55"/>
        <v>0</v>
      </c>
      <c r="O240" s="154"/>
      <c r="P240" s="155">
        <f t="shared" si="56"/>
        <v>0</v>
      </c>
      <c r="Q240" s="105"/>
      <c r="R240" s="154">
        <f t="shared" si="48"/>
        <v>0</v>
      </c>
      <c r="S240" s="172">
        <f t="shared" si="57"/>
        <v>0</v>
      </c>
      <c r="U240" s="56">
        <v>2040</v>
      </c>
      <c r="V240" s="77">
        <v>234</v>
      </c>
      <c r="W240" s="57" t="s">
        <v>51</v>
      </c>
      <c r="X240" s="156">
        <f t="shared" si="58"/>
        <v>0</v>
      </c>
      <c r="Y240" s="156"/>
      <c r="Z240" s="157">
        <f t="shared" si="59"/>
        <v>0</v>
      </c>
      <c r="AA240" s="107"/>
      <c r="AB240" s="156">
        <f t="shared" si="49"/>
        <v>0</v>
      </c>
      <c r="AC240" s="175">
        <f t="shared" si="60"/>
        <v>0</v>
      </c>
      <c r="AE240" s="56">
        <v>2040</v>
      </c>
      <c r="AF240" s="86">
        <v>234</v>
      </c>
      <c r="AG240" s="57" t="s">
        <v>51</v>
      </c>
      <c r="AH240" s="158">
        <f t="shared" si="61"/>
        <v>0</v>
      </c>
      <c r="AI240" s="158"/>
      <c r="AJ240" s="159">
        <f t="shared" si="62"/>
        <v>0</v>
      </c>
      <c r="AK240" s="109"/>
      <c r="AL240" s="158">
        <f t="shared" si="50"/>
        <v>0</v>
      </c>
      <c r="AM240" s="177">
        <f t="shared" si="63"/>
        <v>0</v>
      </c>
    </row>
    <row r="241" spans="1:39" x14ac:dyDescent="0.2">
      <c r="A241" s="56">
        <v>2040</v>
      </c>
      <c r="B241" s="60">
        <v>235</v>
      </c>
      <c r="C241" s="57" t="s">
        <v>52</v>
      </c>
      <c r="D241" s="152">
        <f t="shared" si="51"/>
        <v>24237.201297092488</v>
      </c>
      <c r="E241" s="153">
        <v>100</v>
      </c>
      <c r="F241" s="153">
        <f t="shared" si="52"/>
        <v>24337.201297092488</v>
      </c>
      <c r="G241" s="102">
        <v>0.03</v>
      </c>
      <c r="H241" s="152">
        <f t="shared" si="53"/>
        <v>7.2711603891277461</v>
      </c>
      <c r="I241" s="169">
        <f t="shared" si="54"/>
        <v>24344.472457481617</v>
      </c>
      <c r="K241" s="56">
        <v>2040</v>
      </c>
      <c r="L241" s="68">
        <v>235</v>
      </c>
      <c r="M241" s="57" t="s">
        <v>52</v>
      </c>
      <c r="N241" s="154">
        <f t="shared" si="55"/>
        <v>0</v>
      </c>
      <c r="O241" s="154"/>
      <c r="P241" s="155">
        <f t="shared" si="56"/>
        <v>0</v>
      </c>
      <c r="Q241" s="105"/>
      <c r="R241" s="154">
        <f t="shared" si="48"/>
        <v>0</v>
      </c>
      <c r="S241" s="172">
        <f t="shared" si="57"/>
        <v>0</v>
      </c>
      <c r="U241" s="56">
        <v>2040</v>
      </c>
      <c r="V241" s="77">
        <v>235</v>
      </c>
      <c r="W241" s="57" t="s">
        <v>52</v>
      </c>
      <c r="X241" s="156">
        <f t="shared" si="58"/>
        <v>0</v>
      </c>
      <c r="Y241" s="156"/>
      <c r="Z241" s="157">
        <f t="shared" si="59"/>
        <v>0</v>
      </c>
      <c r="AA241" s="107"/>
      <c r="AB241" s="156">
        <f t="shared" si="49"/>
        <v>0</v>
      </c>
      <c r="AC241" s="175">
        <f t="shared" si="60"/>
        <v>0</v>
      </c>
      <c r="AE241" s="56">
        <v>2040</v>
      </c>
      <c r="AF241" s="86">
        <v>235</v>
      </c>
      <c r="AG241" s="57" t="s">
        <v>52</v>
      </c>
      <c r="AH241" s="158">
        <f t="shared" si="61"/>
        <v>0</v>
      </c>
      <c r="AI241" s="158"/>
      <c r="AJ241" s="159">
        <f t="shared" si="62"/>
        <v>0</v>
      </c>
      <c r="AK241" s="109"/>
      <c r="AL241" s="158">
        <f t="shared" si="50"/>
        <v>0</v>
      </c>
      <c r="AM241" s="177">
        <f t="shared" si="63"/>
        <v>0</v>
      </c>
    </row>
    <row r="242" spans="1:39" x14ac:dyDescent="0.2">
      <c r="A242" s="56">
        <v>2040</v>
      </c>
      <c r="B242" s="60">
        <v>236</v>
      </c>
      <c r="C242" s="57" t="s">
        <v>53</v>
      </c>
      <c r="D242" s="152">
        <f t="shared" si="51"/>
        <v>24344.472457481617</v>
      </c>
      <c r="E242" s="153">
        <v>100</v>
      </c>
      <c r="F242" s="153">
        <f t="shared" si="52"/>
        <v>24444.472457481617</v>
      </c>
      <c r="G242" s="102">
        <v>0.03</v>
      </c>
      <c r="H242" s="152">
        <f t="shared" si="53"/>
        <v>7.3033417372444847</v>
      </c>
      <c r="I242" s="169">
        <f t="shared" si="54"/>
        <v>24451.775799218864</v>
      </c>
      <c r="K242" s="56">
        <v>2040</v>
      </c>
      <c r="L242" s="68">
        <v>236</v>
      </c>
      <c r="M242" s="57" t="s">
        <v>53</v>
      </c>
      <c r="N242" s="154">
        <f t="shared" si="55"/>
        <v>0</v>
      </c>
      <c r="O242" s="154"/>
      <c r="P242" s="155">
        <f t="shared" si="56"/>
        <v>0</v>
      </c>
      <c r="Q242" s="105"/>
      <c r="R242" s="154">
        <f t="shared" si="48"/>
        <v>0</v>
      </c>
      <c r="S242" s="172">
        <f t="shared" si="57"/>
        <v>0</v>
      </c>
      <c r="U242" s="56">
        <v>2040</v>
      </c>
      <c r="V242" s="77">
        <v>236</v>
      </c>
      <c r="W242" s="57" t="s">
        <v>53</v>
      </c>
      <c r="X242" s="156">
        <f t="shared" si="58"/>
        <v>0</v>
      </c>
      <c r="Y242" s="156"/>
      <c r="Z242" s="157">
        <f t="shared" si="59"/>
        <v>0</v>
      </c>
      <c r="AA242" s="107"/>
      <c r="AB242" s="156">
        <f t="shared" si="49"/>
        <v>0</v>
      </c>
      <c r="AC242" s="175">
        <f t="shared" si="60"/>
        <v>0</v>
      </c>
      <c r="AE242" s="56">
        <v>2040</v>
      </c>
      <c r="AF242" s="86">
        <v>236</v>
      </c>
      <c r="AG242" s="57" t="s">
        <v>53</v>
      </c>
      <c r="AH242" s="158">
        <f t="shared" si="61"/>
        <v>0</v>
      </c>
      <c r="AI242" s="158"/>
      <c r="AJ242" s="159">
        <f t="shared" si="62"/>
        <v>0</v>
      </c>
      <c r="AK242" s="109"/>
      <c r="AL242" s="158">
        <f t="shared" si="50"/>
        <v>0</v>
      </c>
      <c r="AM242" s="177">
        <f t="shared" si="63"/>
        <v>0</v>
      </c>
    </row>
    <row r="243" spans="1:39" x14ac:dyDescent="0.2">
      <c r="A243" s="56">
        <v>2040</v>
      </c>
      <c r="B243" s="60">
        <v>237</v>
      </c>
      <c r="C243" s="57" t="s">
        <v>54</v>
      </c>
      <c r="D243" s="152">
        <f t="shared" si="51"/>
        <v>24451.775799218864</v>
      </c>
      <c r="E243" s="153">
        <v>100</v>
      </c>
      <c r="F243" s="153">
        <f t="shared" si="52"/>
        <v>24551.775799218864</v>
      </c>
      <c r="G243" s="102">
        <v>0.03</v>
      </c>
      <c r="H243" s="152">
        <f t="shared" si="53"/>
        <v>7.3355327397656582</v>
      </c>
      <c r="I243" s="169">
        <f t="shared" si="54"/>
        <v>24559.111331958629</v>
      </c>
      <c r="K243" s="56">
        <v>2040</v>
      </c>
      <c r="L243" s="68">
        <v>237</v>
      </c>
      <c r="M243" s="57" t="s">
        <v>54</v>
      </c>
      <c r="N243" s="154">
        <f t="shared" si="55"/>
        <v>0</v>
      </c>
      <c r="O243" s="154"/>
      <c r="P243" s="155">
        <f t="shared" si="56"/>
        <v>0</v>
      </c>
      <c r="Q243" s="105"/>
      <c r="R243" s="154">
        <f t="shared" si="48"/>
        <v>0</v>
      </c>
      <c r="S243" s="172">
        <f t="shared" si="57"/>
        <v>0</v>
      </c>
      <c r="U243" s="56">
        <v>2040</v>
      </c>
      <c r="V243" s="77">
        <v>237</v>
      </c>
      <c r="W243" s="57" t="s">
        <v>54</v>
      </c>
      <c r="X243" s="156">
        <f t="shared" si="58"/>
        <v>0</v>
      </c>
      <c r="Y243" s="156"/>
      <c r="Z243" s="157">
        <f t="shared" si="59"/>
        <v>0</v>
      </c>
      <c r="AA243" s="107"/>
      <c r="AB243" s="156">
        <f t="shared" si="49"/>
        <v>0</v>
      </c>
      <c r="AC243" s="175">
        <f t="shared" si="60"/>
        <v>0</v>
      </c>
      <c r="AE243" s="56">
        <v>2040</v>
      </c>
      <c r="AF243" s="86">
        <v>237</v>
      </c>
      <c r="AG243" s="57" t="s">
        <v>54</v>
      </c>
      <c r="AH243" s="158">
        <f t="shared" si="61"/>
        <v>0</v>
      </c>
      <c r="AI243" s="158"/>
      <c r="AJ243" s="159">
        <f t="shared" si="62"/>
        <v>0</v>
      </c>
      <c r="AK243" s="109"/>
      <c r="AL243" s="158">
        <f t="shared" si="50"/>
        <v>0</v>
      </c>
      <c r="AM243" s="177">
        <f t="shared" si="63"/>
        <v>0</v>
      </c>
    </row>
    <row r="244" spans="1:39" x14ac:dyDescent="0.2">
      <c r="A244" s="56">
        <v>2040</v>
      </c>
      <c r="B244" s="60">
        <v>238</v>
      </c>
      <c r="C244" s="57" t="s">
        <v>55</v>
      </c>
      <c r="D244" s="152">
        <f t="shared" si="51"/>
        <v>24559.111331958629</v>
      </c>
      <c r="E244" s="153">
        <v>100</v>
      </c>
      <c r="F244" s="153">
        <f t="shared" si="52"/>
        <v>24659.111331958629</v>
      </c>
      <c r="G244" s="102">
        <v>0.03</v>
      </c>
      <c r="H244" s="152">
        <f t="shared" si="53"/>
        <v>7.3677333995875882</v>
      </c>
      <c r="I244" s="169">
        <f t="shared" si="54"/>
        <v>24666.479065358217</v>
      </c>
      <c r="K244" s="56">
        <v>2040</v>
      </c>
      <c r="L244" s="68">
        <v>238</v>
      </c>
      <c r="M244" s="57" t="s">
        <v>55</v>
      </c>
      <c r="N244" s="154">
        <f t="shared" si="55"/>
        <v>0</v>
      </c>
      <c r="O244" s="154"/>
      <c r="P244" s="155">
        <f t="shared" si="56"/>
        <v>0</v>
      </c>
      <c r="Q244" s="105"/>
      <c r="R244" s="154">
        <f t="shared" si="48"/>
        <v>0</v>
      </c>
      <c r="S244" s="172">
        <f t="shared" si="57"/>
        <v>0</v>
      </c>
      <c r="U244" s="56">
        <v>2040</v>
      </c>
      <c r="V244" s="77">
        <v>238</v>
      </c>
      <c r="W244" s="57" t="s">
        <v>55</v>
      </c>
      <c r="X244" s="156">
        <f t="shared" si="58"/>
        <v>0</v>
      </c>
      <c r="Y244" s="156"/>
      <c r="Z244" s="157">
        <f t="shared" si="59"/>
        <v>0</v>
      </c>
      <c r="AA244" s="107"/>
      <c r="AB244" s="156">
        <f t="shared" si="49"/>
        <v>0</v>
      </c>
      <c r="AC244" s="175">
        <f t="shared" si="60"/>
        <v>0</v>
      </c>
      <c r="AE244" s="56">
        <v>2040</v>
      </c>
      <c r="AF244" s="86">
        <v>238</v>
      </c>
      <c r="AG244" s="57" t="s">
        <v>55</v>
      </c>
      <c r="AH244" s="158">
        <f t="shared" si="61"/>
        <v>0</v>
      </c>
      <c r="AI244" s="158"/>
      <c r="AJ244" s="159">
        <f t="shared" si="62"/>
        <v>0</v>
      </c>
      <c r="AK244" s="109"/>
      <c r="AL244" s="158">
        <f t="shared" si="50"/>
        <v>0</v>
      </c>
      <c r="AM244" s="177">
        <f t="shared" si="63"/>
        <v>0</v>
      </c>
    </row>
    <row r="245" spans="1:39" x14ac:dyDescent="0.2">
      <c r="A245" s="56">
        <v>2040</v>
      </c>
      <c r="B245" s="60">
        <v>239</v>
      </c>
      <c r="C245" s="57" t="s">
        <v>56</v>
      </c>
      <c r="D245" s="152">
        <f t="shared" si="51"/>
        <v>24666.479065358217</v>
      </c>
      <c r="E245" s="153">
        <v>100</v>
      </c>
      <c r="F245" s="153">
        <f t="shared" si="52"/>
        <v>24766.479065358217</v>
      </c>
      <c r="G245" s="102">
        <v>0.03</v>
      </c>
      <c r="H245" s="152">
        <f t="shared" si="53"/>
        <v>7.3999437196074647</v>
      </c>
      <c r="I245" s="169">
        <f t="shared" si="54"/>
        <v>24773.879009077824</v>
      </c>
      <c r="K245" s="56">
        <v>2040</v>
      </c>
      <c r="L245" s="68">
        <v>239</v>
      </c>
      <c r="M245" s="57" t="s">
        <v>56</v>
      </c>
      <c r="N245" s="154">
        <f t="shared" si="55"/>
        <v>0</v>
      </c>
      <c r="O245" s="154"/>
      <c r="P245" s="155">
        <f t="shared" si="56"/>
        <v>0</v>
      </c>
      <c r="Q245" s="105"/>
      <c r="R245" s="154">
        <f t="shared" si="48"/>
        <v>0</v>
      </c>
      <c r="S245" s="172">
        <f t="shared" si="57"/>
        <v>0</v>
      </c>
      <c r="U245" s="56">
        <v>2040</v>
      </c>
      <c r="V245" s="77">
        <v>239</v>
      </c>
      <c r="W245" s="57" t="s">
        <v>56</v>
      </c>
      <c r="X245" s="156">
        <f t="shared" si="58"/>
        <v>0</v>
      </c>
      <c r="Y245" s="156"/>
      <c r="Z245" s="157">
        <f t="shared" si="59"/>
        <v>0</v>
      </c>
      <c r="AA245" s="107"/>
      <c r="AB245" s="156">
        <f t="shared" si="49"/>
        <v>0</v>
      </c>
      <c r="AC245" s="175">
        <f t="shared" si="60"/>
        <v>0</v>
      </c>
      <c r="AE245" s="56">
        <v>2040</v>
      </c>
      <c r="AF245" s="86">
        <v>239</v>
      </c>
      <c r="AG245" s="57" t="s">
        <v>56</v>
      </c>
      <c r="AH245" s="158">
        <f t="shared" si="61"/>
        <v>0</v>
      </c>
      <c r="AI245" s="158"/>
      <c r="AJ245" s="159">
        <f t="shared" si="62"/>
        <v>0</v>
      </c>
      <c r="AK245" s="109"/>
      <c r="AL245" s="158">
        <f t="shared" si="50"/>
        <v>0</v>
      </c>
      <c r="AM245" s="177">
        <f t="shared" si="63"/>
        <v>0</v>
      </c>
    </row>
    <row r="246" spans="1:39" x14ac:dyDescent="0.2">
      <c r="A246" s="56">
        <v>2040</v>
      </c>
      <c r="B246" s="60">
        <v>240</v>
      </c>
      <c r="C246" s="57" t="s">
        <v>57</v>
      </c>
      <c r="D246" s="152">
        <f t="shared" si="51"/>
        <v>24773.879009077824</v>
      </c>
      <c r="E246" s="153">
        <v>100</v>
      </c>
      <c r="F246" s="153">
        <f t="shared" si="52"/>
        <v>24873.879009077824</v>
      </c>
      <c r="G246" s="102">
        <v>0.03</v>
      </c>
      <c r="H246" s="152">
        <f t="shared" si="53"/>
        <v>7.4321637027233463</v>
      </c>
      <c r="I246" s="169">
        <f t="shared" si="54"/>
        <v>24881.311172780548</v>
      </c>
      <c r="K246" s="56">
        <v>2040</v>
      </c>
      <c r="L246" s="68">
        <v>240</v>
      </c>
      <c r="M246" s="57" t="s">
        <v>57</v>
      </c>
      <c r="N246" s="154">
        <f t="shared" si="55"/>
        <v>0</v>
      </c>
      <c r="O246" s="154"/>
      <c r="P246" s="155">
        <f t="shared" si="56"/>
        <v>0</v>
      </c>
      <c r="Q246" s="105"/>
      <c r="R246" s="154">
        <f t="shared" si="48"/>
        <v>0</v>
      </c>
      <c r="S246" s="172">
        <f t="shared" si="57"/>
        <v>0</v>
      </c>
      <c r="U246" s="56">
        <v>2040</v>
      </c>
      <c r="V246" s="77">
        <v>240</v>
      </c>
      <c r="W246" s="57" t="s">
        <v>57</v>
      </c>
      <c r="X246" s="156">
        <f t="shared" si="58"/>
        <v>0</v>
      </c>
      <c r="Y246" s="156"/>
      <c r="Z246" s="157">
        <f t="shared" si="59"/>
        <v>0</v>
      </c>
      <c r="AA246" s="107"/>
      <c r="AB246" s="156">
        <f t="shared" si="49"/>
        <v>0</v>
      </c>
      <c r="AC246" s="175">
        <f t="shared" si="60"/>
        <v>0</v>
      </c>
      <c r="AE246" s="56">
        <v>2040</v>
      </c>
      <c r="AF246" s="86">
        <v>240</v>
      </c>
      <c r="AG246" s="57" t="s">
        <v>57</v>
      </c>
      <c r="AH246" s="158">
        <f t="shared" si="61"/>
        <v>0</v>
      </c>
      <c r="AI246" s="158"/>
      <c r="AJ246" s="159">
        <f t="shared" si="62"/>
        <v>0</v>
      </c>
      <c r="AK246" s="109"/>
      <c r="AL246" s="158">
        <f t="shared" si="50"/>
        <v>0</v>
      </c>
      <c r="AM246" s="177">
        <f t="shared" si="63"/>
        <v>0</v>
      </c>
    </row>
    <row r="248" spans="1:39" x14ac:dyDescent="0.2">
      <c r="A248" s="13" t="s">
        <v>21</v>
      </c>
      <c r="K248" s="13" t="s">
        <v>21</v>
      </c>
      <c r="U248" s="13" t="s">
        <v>21</v>
      </c>
      <c r="AE248" s="13" t="s">
        <v>21</v>
      </c>
    </row>
    <row r="249" spans="1:39" x14ac:dyDescent="0.2">
      <c r="A249" s="10" t="s">
        <v>65</v>
      </c>
      <c r="B249" s="58"/>
      <c r="C249" s="59"/>
      <c r="D249" s="11"/>
      <c r="K249" s="10" t="s">
        <v>65</v>
      </c>
      <c r="L249" s="58"/>
      <c r="M249" s="59"/>
      <c r="N249" s="11"/>
      <c r="U249" s="10" t="s">
        <v>65</v>
      </c>
      <c r="V249" s="58"/>
      <c r="W249" s="59"/>
      <c r="X249" s="11"/>
      <c r="AE249" s="10" t="s">
        <v>65</v>
      </c>
      <c r="AF249" s="58"/>
      <c r="AG249" s="59"/>
      <c r="AH249" s="11"/>
    </row>
    <row r="250" spans="1:39" x14ac:dyDescent="0.2">
      <c r="A250" s="10" t="s">
        <v>66</v>
      </c>
      <c r="B250" s="58"/>
      <c r="C250" s="59"/>
      <c r="D250" s="11"/>
      <c r="K250" s="10" t="s">
        <v>66</v>
      </c>
      <c r="L250" s="58"/>
      <c r="M250" s="59"/>
      <c r="N250" s="11"/>
      <c r="U250" s="10" t="s">
        <v>66</v>
      </c>
      <c r="V250" s="58"/>
      <c r="W250" s="59"/>
      <c r="X250" s="11"/>
      <c r="AE250" s="10" t="s">
        <v>66</v>
      </c>
      <c r="AF250" s="58"/>
      <c r="AG250" s="59"/>
      <c r="AH250" s="11"/>
    </row>
    <row r="251" spans="1:39" x14ac:dyDescent="0.2">
      <c r="A251" s="3"/>
      <c r="B251" s="1"/>
      <c r="C251" s="3"/>
      <c r="D251" s="1"/>
    </row>
  </sheetData>
  <sheetProtection algorithmName="SHA-512" hashValue="O35burCJxStXX6qWgjF7Uml9OewyWry+naZmd8uv2k3ok43QbOe+NxPUewS4ua89gUKUqNR4MRV7O0Ftzujoqw==" saltValue="f265wbkvhLid3dVUuq5rMA==" spinCount="100000" sheet="1" objects="1" scenarios="1"/>
  <phoneticPr fontId="1" type="noConversion"/>
  <pageMargins left="0.78740157499999996" right="0.78740157499999996" top="0.984251969" bottom="0.984251969" header="0.49212598499999999" footer="0.49212598499999999"/>
  <pageSetup orientation="portrait" horizontalDpi="4294967293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A8368-1FEA-A247-868B-42607C8230EC}">
  <dimension ref="A1:AM251"/>
  <sheetViews>
    <sheetView showGridLines="0" workbookViewId="0">
      <selection activeCell="H246" sqref="H246"/>
    </sheetView>
  </sheetViews>
  <sheetFormatPr defaultColWidth="8.85546875" defaultRowHeight="12.75" x14ac:dyDescent="0.2"/>
  <cols>
    <col min="1" max="1" width="6.85546875" customWidth="1"/>
    <col min="2" max="2" width="7.85546875" bestFit="1" customWidth="1"/>
    <col min="3" max="3" width="4.28515625" bestFit="1" customWidth="1"/>
    <col min="4" max="4" width="12" bestFit="1" customWidth="1"/>
    <col min="5" max="5" width="10.42578125" bestFit="1" customWidth="1"/>
    <col min="6" max="6" width="12" customWidth="1"/>
    <col min="7" max="7" width="8" bestFit="1" customWidth="1"/>
    <col min="10" max="10" width="1.85546875" customWidth="1"/>
    <col min="11" max="11" width="6.85546875" customWidth="1"/>
    <col min="12" max="12" width="7.85546875" bestFit="1" customWidth="1"/>
    <col min="13" max="13" width="4.28515625" bestFit="1" customWidth="1"/>
    <col min="14" max="14" width="12" bestFit="1" customWidth="1"/>
    <col min="15" max="15" width="10.42578125" bestFit="1" customWidth="1"/>
    <col min="16" max="16" width="12" bestFit="1" customWidth="1"/>
    <col min="20" max="20" width="1.85546875" customWidth="1"/>
    <col min="21" max="21" width="6.85546875" customWidth="1"/>
    <col min="22" max="22" width="7.85546875" bestFit="1" customWidth="1"/>
    <col min="23" max="23" width="4.28515625" bestFit="1" customWidth="1"/>
    <col min="24" max="24" width="12" bestFit="1" customWidth="1"/>
    <col min="25" max="25" width="10.42578125" bestFit="1" customWidth="1"/>
    <col min="26" max="26" width="12" bestFit="1" customWidth="1"/>
    <col min="30" max="30" width="1.85546875" customWidth="1"/>
    <col min="31" max="31" width="6.85546875" customWidth="1"/>
    <col min="32" max="32" width="7.85546875" bestFit="1" customWidth="1"/>
    <col min="33" max="33" width="4.28515625" bestFit="1" customWidth="1"/>
    <col min="34" max="34" width="12" bestFit="1" customWidth="1"/>
    <col min="35" max="35" width="10.42578125" bestFit="1" customWidth="1"/>
    <col min="36" max="36" width="12" bestFit="1" customWidth="1"/>
  </cols>
  <sheetData>
    <row r="1" spans="1:39" x14ac:dyDescent="0.2">
      <c r="A1" s="17" t="s">
        <v>40</v>
      </c>
    </row>
    <row r="2" spans="1:39" x14ac:dyDescent="0.2">
      <c r="A2" s="17" t="s">
        <v>71</v>
      </c>
    </row>
    <row r="4" spans="1:39" x14ac:dyDescent="0.2">
      <c r="A4" s="160" t="s">
        <v>67</v>
      </c>
      <c r="B4" s="161"/>
      <c r="C4" s="161"/>
      <c r="D4" s="162"/>
      <c r="E4" s="162"/>
      <c r="F4" s="162"/>
      <c r="G4" s="162"/>
      <c r="H4" s="162"/>
      <c r="I4" s="163"/>
      <c r="J4" s="99"/>
      <c r="K4" s="160" t="s">
        <v>68</v>
      </c>
      <c r="L4" s="161"/>
      <c r="M4" s="161"/>
      <c r="N4" s="162"/>
      <c r="O4" s="162"/>
      <c r="P4" s="162"/>
      <c r="Q4" s="162"/>
      <c r="R4" s="162"/>
      <c r="S4" s="163"/>
      <c r="T4" s="99"/>
      <c r="U4" s="160" t="s">
        <v>69</v>
      </c>
      <c r="V4" s="161"/>
      <c r="W4" s="161"/>
      <c r="X4" s="162"/>
      <c r="Y4" s="162"/>
      <c r="Z4" s="162"/>
      <c r="AA4" s="162"/>
      <c r="AB4" s="162"/>
      <c r="AC4" s="163"/>
      <c r="AD4" s="99"/>
      <c r="AE4" s="160" t="s">
        <v>70</v>
      </c>
      <c r="AF4" s="161"/>
      <c r="AG4" s="161"/>
      <c r="AH4" s="162"/>
      <c r="AI4" s="162"/>
      <c r="AJ4" s="162"/>
      <c r="AK4" s="162"/>
      <c r="AL4" s="162"/>
      <c r="AM4" s="163"/>
    </row>
    <row r="5" spans="1:39" x14ac:dyDescent="0.2">
      <c r="A5" s="90"/>
      <c r="B5" s="91"/>
      <c r="C5" s="92"/>
      <c r="D5" s="93" t="s">
        <v>9</v>
      </c>
      <c r="E5" s="94" t="s">
        <v>9</v>
      </c>
      <c r="F5" s="94" t="s">
        <v>9</v>
      </c>
      <c r="G5" s="94" t="s">
        <v>61</v>
      </c>
      <c r="H5" s="94" t="s">
        <v>39</v>
      </c>
      <c r="I5" s="94" t="s">
        <v>7</v>
      </c>
      <c r="K5" s="90"/>
      <c r="L5" s="91"/>
      <c r="M5" s="92"/>
      <c r="N5" s="93" t="s">
        <v>9</v>
      </c>
      <c r="O5" s="94" t="s">
        <v>9</v>
      </c>
      <c r="P5" s="94" t="s">
        <v>9</v>
      </c>
      <c r="Q5" s="94" t="s">
        <v>61</v>
      </c>
      <c r="R5" s="94" t="s">
        <v>39</v>
      </c>
      <c r="S5" s="94" t="s">
        <v>7</v>
      </c>
      <c r="U5" s="90"/>
      <c r="V5" s="91"/>
      <c r="W5" s="92"/>
      <c r="X5" s="93" t="s">
        <v>9</v>
      </c>
      <c r="Y5" s="94" t="s">
        <v>9</v>
      </c>
      <c r="Z5" s="94" t="s">
        <v>9</v>
      </c>
      <c r="AA5" s="94" t="s">
        <v>61</v>
      </c>
      <c r="AB5" s="94" t="s">
        <v>39</v>
      </c>
      <c r="AC5" s="94" t="s">
        <v>7</v>
      </c>
      <c r="AE5" s="90"/>
      <c r="AF5" s="91"/>
      <c r="AG5" s="92"/>
      <c r="AH5" s="93" t="s">
        <v>9</v>
      </c>
      <c r="AI5" s="94" t="s">
        <v>9</v>
      </c>
      <c r="AJ5" s="94" t="s">
        <v>9</v>
      </c>
      <c r="AK5" s="94" t="s">
        <v>61</v>
      </c>
      <c r="AL5" s="94" t="s">
        <v>39</v>
      </c>
      <c r="AM5" s="94" t="s">
        <v>7</v>
      </c>
    </row>
    <row r="6" spans="1:39" x14ac:dyDescent="0.2">
      <c r="A6" s="95" t="s">
        <v>3</v>
      </c>
      <c r="B6" s="96" t="s">
        <v>58</v>
      </c>
      <c r="C6" s="96" t="s">
        <v>59</v>
      </c>
      <c r="D6" s="97" t="s">
        <v>38</v>
      </c>
      <c r="E6" s="96" t="s">
        <v>60</v>
      </c>
      <c r="F6" s="96" t="s">
        <v>64</v>
      </c>
      <c r="G6" s="96" t="s">
        <v>62</v>
      </c>
      <c r="H6" s="96" t="s">
        <v>62</v>
      </c>
      <c r="I6" s="96" t="s">
        <v>63</v>
      </c>
      <c r="K6" s="95" t="s">
        <v>3</v>
      </c>
      <c r="L6" s="96" t="s">
        <v>58</v>
      </c>
      <c r="M6" s="96" t="s">
        <v>59</v>
      </c>
      <c r="N6" s="97" t="s">
        <v>38</v>
      </c>
      <c r="O6" s="96" t="s">
        <v>60</v>
      </c>
      <c r="P6" s="96" t="s">
        <v>64</v>
      </c>
      <c r="Q6" s="96" t="s">
        <v>62</v>
      </c>
      <c r="R6" s="96" t="s">
        <v>62</v>
      </c>
      <c r="S6" s="96" t="s">
        <v>63</v>
      </c>
      <c r="U6" s="95" t="s">
        <v>3</v>
      </c>
      <c r="V6" s="96" t="s">
        <v>58</v>
      </c>
      <c r="W6" s="96" t="s">
        <v>59</v>
      </c>
      <c r="X6" s="97" t="s">
        <v>38</v>
      </c>
      <c r="Y6" s="96" t="s">
        <v>60</v>
      </c>
      <c r="Z6" s="96" t="s">
        <v>64</v>
      </c>
      <c r="AA6" s="96" t="s">
        <v>62</v>
      </c>
      <c r="AB6" s="96" t="s">
        <v>62</v>
      </c>
      <c r="AC6" s="96" t="s">
        <v>63</v>
      </c>
      <c r="AE6" s="95" t="s">
        <v>3</v>
      </c>
      <c r="AF6" s="96" t="s">
        <v>58</v>
      </c>
      <c r="AG6" s="96" t="s">
        <v>59</v>
      </c>
      <c r="AH6" s="97" t="s">
        <v>38</v>
      </c>
      <c r="AI6" s="96" t="s">
        <v>60</v>
      </c>
      <c r="AJ6" s="96" t="s">
        <v>64</v>
      </c>
      <c r="AK6" s="96" t="s">
        <v>62</v>
      </c>
      <c r="AL6" s="96" t="s">
        <v>62</v>
      </c>
      <c r="AM6" s="96" t="s">
        <v>63</v>
      </c>
    </row>
    <row r="7" spans="1:39" x14ac:dyDescent="0.2">
      <c r="A7" s="26">
        <v>2021</v>
      </c>
      <c r="B7" s="88">
        <v>1</v>
      </c>
      <c r="C7" s="64" t="s">
        <v>46</v>
      </c>
      <c r="D7" s="164">
        <v>0</v>
      </c>
      <c r="E7" s="165"/>
      <c r="F7" s="165">
        <f>D7+E7</f>
        <v>0</v>
      </c>
      <c r="G7" s="166"/>
      <c r="H7" s="164">
        <f>E7*G7%</f>
        <v>0</v>
      </c>
      <c r="I7" s="164">
        <f>E7+H7</f>
        <v>0</v>
      </c>
      <c r="J7" s="2"/>
      <c r="K7" s="26">
        <v>2021</v>
      </c>
      <c r="L7" s="88">
        <v>1</v>
      </c>
      <c r="M7" s="64" t="s">
        <v>46</v>
      </c>
      <c r="N7" s="164">
        <v>0</v>
      </c>
      <c r="O7" s="165"/>
      <c r="P7" s="165">
        <f>N7+O7</f>
        <v>0</v>
      </c>
      <c r="Q7" s="166"/>
      <c r="R7" s="164">
        <f>O7*Q7%</f>
        <v>0</v>
      </c>
      <c r="S7" s="164">
        <f>O7+R7</f>
        <v>0</v>
      </c>
      <c r="U7" s="26">
        <v>2021</v>
      </c>
      <c r="V7" s="88">
        <v>1</v>
      </c>
      <c r="W7" s="64" t="s">
        <v>46</v>
      </c>
      <c r="X7" s="164">
        <v>0</v>
      </c>
      <c r="Y7" s="165"/>
      <c r="Z7" s="165">
        <f>X7+Y7</f>
        <v>0</v>
      </c>
      <c r="AA7" s="166"/>
      <c r="AB7" s="164">
        <f>Y7*AA7%</f>
        <v>0</v>
      </c>
      <c r="AC7" s="164">
        <f>Y7+AB7</f>
        <v>0</v>
      </c>
      <c r="AE7" s="26">
        <v>2021</v>
      </c>
      <c r="AF7" s="88">
        <v>1</v>
      </c>
      <c r="AG7" s="64" t="s">
        <v>46</v>
      </c>
      <c r="AH7" s="164">
        <v>0</v>
      </c>
      <c r="AI7" s="165"/>
      <c r="AJ7" s="165">
        <f>AH7+AI7</f>
        <v>0</v>
      </c>
      <c r="AK7" s="166"/>
      <c r="AL7" s="164">
        <f>AI7*AK7%</f>
        <v>0</v>
      </c>
      <c r="AM7" s="164">
        <f>AI7+AL7</f>
        <v>0</v>
      </c>
    </row>
    <row r="8" spans="1:39" x14ac:dyDescent="0.2">
      <c r="A8" s="14">
        <v>2021</v>
      </c>
      <c r="B8" s="89">
        <v>2</v>
      </c>
      <c r="C8" s="51" t="s">
        <v>47</v>
      </c>
      <c r="D8" s="164">
        <f>I7</f>
        <v>0</v>
      </c>
      <c r="E8" s="164"/>
      <c r="F8" s="165">
        <f>D8+E8</f>
        <v>0</v>
      </c>
      <c r="G8" s="166"/>
      <c r="H8" s="164">
        <f t="shared" ref="H8:H71" si="0">D8*G8%</f>
        <v>0</v>
      </c>
      <c r="I8" s="164">
        <f>D8+H8</f>
        <v>0</v>
      </c>
      <c r="J8" s="2"/>
      <c r="K8" s="14">
        <v>2021</v>
      </c>
      <c r="L8" s="89">
        <v>2</v>
      </c>
      <c r="M8" s="51" t="s">
        <v>47</v>
      </c>
      <c r="N8" s="164">
        <f>S7</f>
        <v>0</v>
      </c>
      <c r="O8" s="164"/>
      <c r="P8" s="165">
        <f>N8+O8</f>
        <v>0</v>
      </c>
      <c r="Q8" s="166"/>
      <c r="R8" s="164">
        <f t="shared" ref="R8:R71" si="1">N8*Q8%</f>
        <v>0</v>
      </c>
      <c r="S8" s="164">
        <f>N8+R8</f>
        <v>0</v>
      </c>
      <c r="U8" s="14">
        <v>2021</v>
      </c>
      <c r="V8" s="89">
        <v>2</v>
      </c>
      <c r="W8" s="51" t="s">
        <v>47</v>
      </c>
      <c r="X8" s="164">
        <f>AC7</f>
        <v>0</v>
      </c>
      <c r="Y8" s="164"/>
      <c r="Z8" s="165">
        <f>X8+Y8</f>
        <v>0</v>
      </c>
      <c r="AA8" s="166"/>
      <c r="AB8" s="164">
        <f t="shared" ref="AB8:AB71" si="2">X8*AA8%</f>
        <v>0</v>
      </c>
      <c r="AC8" s="164">
        <f>X8+AB8</f>
        <v>0</v>
      </c>
      <c r="AE8" s="14">
        <v>2021</v>
      </c>
      <c r="AF8" s="89">
        <v>2</v>
      </c>
      <c r="AG8" s="51" t="s">
        <v>47</v>
      </c>
      <c r="AH8" s="164">
        <f>AM7</f>
        <v>0</v>
      </c>
      <c r="AI8" s="164"/>
      <c r="AJ8" s="165">
        <f>AH8+AI8</f>
        <v>0</v>
      </c>
      <c r="AK8" s="166"/>
      <c r="AL8" s="164">
        <f t="shared" ref="AL8:AL71" si="3">AH8*AK8%</f>
        <v>0</v>
      </c>
      <c r="AM8" s="164">
        <f>AH8+AL8</f>
        <v>0</v>
      </c>
    </row>
    <row r="9" spans="1:39" x14ac:dyDescent="0.2">
      <c r="A9" s="14">
        <v>2021</v>
      </c>
      <c r="B9" s="89">
        <v>3</v>
      </c>
      <c r="C9" s="51" t="s">
        <v>48</v>
      </c>
      <c r="D9" s="164">
        <f t="shared" ref="D9:D72" si="4">I8</f>
        <v>0</v>
      </c>
      <c r="E9" s="164"/>
      <c r="F9" s="165">
        <f t="shared" ref="F9:F72" si="5">D9+E9</f>
        <v>0</v>
      </c>
      <c r="G9" s="166"/>
      <c r="H9" s="164">
        <f t="shared" si="0"/>
        <v>0</v>
      </c>
      <c r="I9" s="164">
        <f t="shared" ref="I9:I72" si="6">D9+H9</f>
        <v>0</v>
      </c>
      <c r="J9" s="2"/>
      <c r="K9" s="14">
        <v>2021</v>
      </c>
      <c r="L9" s="89">
        <v>3</v>
      </c>
      <c r="M9" s="51" t="s">
        <v>48</v>
      </c>
      <c r="N9" s="164">
        <f t="shared" ref="N9:N72" si="7">S8</f>
        <v>0</v>
      </c>
      <c r="O9" s="164"/>
      <c r="P9" s="165">
        <f t="shared" ref="P9:P72" si="8">N9+O9</f>
        <v>0</v>
      </c>
      <c r="Q9" s="166"/>
      <c r="R9" s="164">
        <f t="shared" si="1"/>
        <v>0</v>
      </c>
      <c r="S9" s="164">
        <f t="shared" ref="S9:S72" si="9">N9+R9</f>
        <v>0</v>
      </c>
      <c r="U9" s="14">
        <v>2021</v>
      </c>
      <c r="V9" s="89">
        <v>3</v>
      </c>
      <c r="W9" s="51" t="s">
        <v>48</v>
      </c>
      <c r="X9" s="164">
        <f t="shared" ref="X9:X72" si="10">AC8</f>
        <v>0</v>
      </c>
      <c r="Y9" s="164"/>
      <c r="Z9" s="165">
        <f t="shared" ref="Z9:Z72" si="11">X9+Y9</f>
        <v>0</v>
      </c>
      <c r="AA9" s="166"/>
      <c r="AB9" s="164">
        <f t="shared" si="2"/>
        <v>0</v>
      </c>
      <c r="AC9" s="164">
        <f t="shared" ref="AC9:AC72" si="12">X9+AB9</f>
        <v>0</v>
      </c>
      <c r="AE9" s="14">
        <v>2021</v>
      </c>
      <c r="AF9" s="89">
        <v>3</v>
      </c>
      <c r="AG9" s="51" t="s">
        <v>48</v>
      </c>
      <c r="AH9" s="164">
        <f t="shared" ref="AH9:AH72" si="13">AM8</f>
        <v>0</v>
      </c>
      <c r="AI9" s="164"/>
      <c r="AJ9" s="165">
        <f t="shared" ref="AJ9:AJ72" si="14">AH9+AI9</f>
        <v>0</v>
      </c>
      <c r="AK9" s="166"/>
      <c r="AL9" s="164">
        <f t="shared" si="3"/>
        <v>0</v>
      </c>
      <c r="AM9" s="164">
        <f t="shared" ref="AM9:AM72" si="15">AH9+AL9</f>
        <v>0</v>
      </c>
    </row>
    <row r="10" spans="1:39" x14ac:dyDescent="0.2">
      <c r="A10" s="14">
        <v>2021</v>
      </c>
      <c r="B10" s="89">
        <v>4</v>
      </c>
      <c r="C10" s="51" t="s">
        <v>49</v>
      </c>
      <c r="D10" s="164">
        <f t="shared" si="4"/>
        <v>0</v>
      </c>
      <c r="E10" s="164"/>
      <c r="F10" s="165">
        <f t="shared" si="5"/>
        <v>0</v>
      </c>
      <c r="G10" s="166"/>
      <c r="H10" s="164">
        <f t="shared" si="0"/>
        <v>0</v>
      </c>
      <c r="I10" s="164">
        <f t="shared" si="6"/>
        <v>0</v>
      </c>
      <c r="J10" s="2"/>
      <c r="K10" s="14">
        <v>2021</v>
      </c>
      <c r="L10" s="89">
        <v>4</v>
      </c>
      <c r="M10" s="51" t="s">
        <v>49</v>
      </c>
      <c r="N10" s="164">
        <f t="shared" si="7"/>
        <v>0</v>
      </c>
      <c r="O10" s="164"/>
      <c r="P10" s="165">
        <f t="shared" si="8"/>
        <v>0</v>
      </c>
      <c r="Q10" s="166"/>
      <c r="R10" s="164">
        <f t="shared" si="1"/>
        <v>0</v>
      </c>
      <c r="S10" s="164">
        <f t="shared" si="9"/>
        <v>0</v>
      </c>
      <c r="U10" s="14">
        <v>2021</v>
      </c>
      <c r="V10" s="89">
        <v>4</v>
      </c>
      <c r="W10" s="51" t="s">
        <v>49</v>
      </c>
      <c r="X10" s="164">
        <f t="shared" si="10"/>
        <v>0</v>
      </c>
      <c r="Y10" s="164"/>
      <c r="Z10" s="165">
        <f t="shared" si="11"/>
        <v>0</v>
      </c>
      <c r="AA10" s="166"/>
      <c r="AB10" s="164">
        <f t="shared" si="2"/>
        <v>0</v>
      </c>
      <c r="AC10" s="164">
        <f t="shared" si="12"/>
        <v>0</v>
      </c>
      <c r="AE10" s="14">
        <v>2021</v>
      </c>
      <c r="AF10" s="89">
        <v>4</v>
      </c>
      <c r="AG10" s="51" t="s">
        <v>49</v>
      </c>
      <c r="AH10" s="164">
        <f t="shared" si="13"/>
        <v>0</v>
      </c>
      <c r="AI10" s="164"/>
      <c r="AJ10" s="165">
        <f t="shared" si="14"/>
        <v>0</v>
      </c>
      <c r="AK10" s="166"/>
      <c r="AL10" s="164">
        <f t="shared" si="3"/>
        <v>0</v>
      </c>
      <c r="AM10" s="164">
        <f t="shared" si="15"/>
        <v>0</v>
      </c>
    </row>
    <row r="11" spans="1:39" x14ac:dyDescent="0.2">
      <c r="A11" s="14">
        <v>2021</v>
      </c>
      <c r="B11" s="89">
        <v>5</v>
      </c>
      <c r="C11" s="51" t="s">
        <v>50</v>
      </c>
      <c r="D11" s="164">
        <f t="shared" si="4"/>
        <v>0</v>
      </c>
      <c r="E11" s="164"/>
      <c r="F11" s="165">
        <f t="shared" si="5"/>
        <v>0</v>
      </c>
      <c r="G11" s="166"/>
      <c r="H11" s="164">
        <f t="shared" si="0"/>
        <v>0</v>
      </c>
      <c r="I11" s="164">
        <f t="shared" si="6"/>
        <v>0</v>
      </c>
      <c r="J11" s="2"/>
      <c r="K11" s="14">
        <v>2021</v>
      </c>
      <c r="L11" s="89">
        <v>5</v>
      </c>
      <c r="M11" s="51" t="s">
        <v>50</v>
      </c>
      <c r="N11" s="164">
        <f t="shared" si="7"/>
        <v>0</v>
      </c>
      <c r="O11" s="164"/>
      <c r="P11" s="165">
        <f t="shared" si="8"/>
        <v>0</v>
      </c>
      <c r="Q11" s="166"/>
      <c r="R11" s="164">
        <f t="shared" si="1"/>
        <v>0</v>
      </c>
      <c r="S11" s="164">
        <f t="shared" si="9"/>
        <v>0</v>
      </c>
      <c r="U11" s="14">
        <v>2021</v>
      </c>
      <c r="V11" s="89">
        <v>5</v>
      </c>
      <c r="W11" s="51" t="s">
        <v>50</v>
      </c>
      <c r="X11" s="164">
        <f t="shared" si="10"/>
        <v>0</v>
      </c>
      <c r="Y11" s="164"/>
      <c r="Z11" s="165">
        <f t="shared" si="11"/>
        <v>0</v>
      </c>
      <c r="AA11" s="166"/>
      <c r="AB11" s="164">
        <f t="shared" si="2"/>
        <v>0</v>
      </c>
      <c r="AC11" s="164">
        <f t="shared" si="12"/>
        <v>0</v>
      </c>
      <c r="AE11" s="14">
        <v>2021</v>
      </c>
      <c r="AF11" s="89">
        <v>5</v>
      </c>
      <c r="AG11" s="51" t="s">
        <v>50</v>
      </c>
      <c r="AH11" s="164">
        <f t="shared" si="13"/>
        <v>0</v>
      </c>
      <c r="AI11" s="164"/>
      <c r="AJ11" s="165">
        <f t="shared" si="14"/>
        <v>0</v>
      </c>
      <c r="AK11" s="166"/>
      <c r="AL11" s="164">
        <f t="shared" si="3"/>
        <v>0</v>
      </c>
      <c r="AM11" s="164">
        <f t="shared" si="15"/>
        <v>0</v>
      </c>
    </row>
    <row r="12" spans="1:39" x14ac:dyDescent="0.2">
      <c r="A12" s="14">
        <v>2021</v>
      </c>
      <c r="B12" s="89">
        <v>6</v>
      </c>
      <c r="C12" s="51" t="s">
        <v>51</v>
      </c>
      <c r="D12" s="164">
        <f t="shared" si="4"/>
        <v>0</v>
      </c>
      <c r="E12" s="164"/>
      <c r="F12" s="165">
        <f t="shared" si="5"/>
        <v>0</v>
      </c>
      <c r="G12" s="166"/>
      <c r="H12" s="164">
        <f t="shared" si="0"/>
        <v>0</v>
      </c>
      <c r="I12" s="164">
        <f t="shared" si="6"/>
        <v>0</v>
      </c>
      <c r="J12" s="2"/>
      <c r="K12" s="14">
        <v>2021</v>
      </c>
      <c r="L12" s="89">
        <v>6</v>
      </c>
      <c r="M12" s="51" t="s">
        <v>51</v>
      </c>
      <c r="N12" s="164">
        <f t="shared" si="7"/>
        <v>0</v>
      </c>
      <c r="O12" s="164"/>
      <c r="P12" s="165">
        <f t="shared" si="8"/>
        <v>0</v>
      </c>
      <c r="Q12" s="166"/>
      <c r="R12" s="164">
        <f t="shared" si="1"/>
        <v>0</v>
      </c>
      <c r="S12" s="164">
        <f t="shared" si="9"/>
        <v>0</v>
      </c>
      <c r="U12" s="14">
        <v>2021</v>
      </c>
      <c r="V12" s="89">
        <v>6</v>
      </c>
      <c r="W12" s="51" t="s">
        <v>51</v>
      </c>
      <c r="X12" s="164">
        <f t="shared" si="10"/>
        <v>0</v>
      </c>
      <c r="Y12" s="164"/>
      <c r="Z12" s="165">
        <f t="shared" si="11"/>
        <v>0</v>
      </c>
      <c r="AA12" s="166"/>
      <c r="AB12" s="164">
        <f t="shared" si="2"/>
        <v>0</v>
      </c>
      <c r="AC12" s="164">
        <f t="shared" si="12"/>
        <v>0</v>
      </c>
      <c r="AE12" s="14">
        <v>2021</v>
      </c>
      <c r="AF12" s="89">
        <v>6</v>
      </c>
      <c r="AG12" s="51" t="s">
        <v>51</v>
      </c>
      <c r="AH12" s="164">
        <f t="shared" si="13"/>
        <v>0</v>
      </c>
      <c r="AI12" s="164"/>
      <c r="AJ12" s="165">
        <f t="shared" si="14"/>
        <v>0</v>
      </c>
      <c r="AK12" s="166"/>
      <c r="AL12" s="164">
        <f t="shared" si="3"/>
        <v>0</v>
      </c>
      <c r="AM12" s="164">
        <f t="shared" si="15"/>
        <v>0</v>
      </c>
    </row>
    <row r="13" spans="1:39" x14ac:dyDescent="0.2">
      <c r="A13" s="14">
        <v>2021</v>
      </c>
      <c r="B13" s="89">
        <v>7</v>
      </c>
      <c r="C13" s="51" t="s">
        <v>52</v>
      </c>
      <c r="D13" s="164">
        <f t="shared" si="4"/>
        <v>0</v>
      </c>
      <c r="E13" s="164"/>
      <c r="F13" s="165">
        <f t="shared" si="5"/>
        <v>0</v>
      </c>
      <c r="G13" s="166"/>
      <c r="H13" s="164">
        <f t="shared" si="0"/>
        <v>0</v>
      </c>
      <c r="I13" s="164">
        <f t="shared" si="6"/>
        <v>0</v>
      </c>
      <c r="J13" s="2"/>
      <c r="K13" s="14">
        <v>2021</v>
      </c>
      <c r="L13" s="89">
        <v>7</v>
      </c>
      <c r="M13" s="51" t="s">
        <v>52</v>
      </c>
      <c r="N13" s="164">
        <f t="shared" si="7"/>
        <v>0</v>
      </c>
      <c r="O13" s="164"/>
      <c r="P13" s="165">
        <f t="shared" si="8"/>
        <v>0</v>
      </c>
      <c r="Q13" s="166"/>
      <c r="R13" s="164">
        <f t="shared" si="1"/>
        <v>0</v>
      </c>
      <c r="S13" s="164">
        <f t="shared" si="9"/>
        <v>0</v>
      </c>
      <c r="U13" s="14">
        <v>2021</v>
      </c>
      <c r="V13" s="89">
        <v>7</v>
      </c>
      <c r="W13" s="51" t="s">
        <v>52</v>
      </c>
      <c r="X13" s="164">
        <f t="shared" si="10"/>
        <v>0</v>
      </c>
      <c r="Y13" s="164"/>
      <c r="Z13" s="165">
        <f t="shared" si="11"/>
        <v>0</v>
      </c>
      <c r="AA13" s="166"/>
      <c r="AB13" s="164">
        <f t="shared" si="2"/>
        <v>0</v>
      </c>
      <c r="AC13" s="164">
        <f t="shared" si="12"/>
        <v>0</v>
      </c>
      <c r="AE13" s="14">
        <v>2021</v>
      </c>
      <c r="AF13" s="89">
        <v>7</v>
      </c>
      <c r="AG13" s="51" t="s">
        <v>52</v>
      </c>
      <c r="AH13" s="164">
        <f t="shared" si="13"/>
        <v>0</v>
      </c>
      <c r="AI13" s="164"/>
      <c r="AJ13" s="165">
        <f t="shared" si="14"/>
        <v>0</v>
      </c>
      <c r="AK13" s="166"/>
      <c r="AL13" s="164">
        <f t="shared" si="3"/>
        <v>0</v>
      </c>
      <c r="AM13" s="164">
        <f t="shared" si="15"/>
        <v>0</v>
      </c>
    </row>
    <row r="14" spans="1:39" x14ac:dyDescent="0.2">
      <c r="A14" s="14">
        <v>2021</v>
      </c>
      <c r="B14" s="89">
        <v>8</v>
      </c>
      <c r="C14" s="51" t="s">
        <v>53</v>
      </c>
      <c r="D14" s="164">
        <f t="shared" si="4"/>
        <v>0</v>
      </c>
      <c r="E14" s="164"/>
      <c r="F14" s="165">
        <f t="shared" si="5"/>
        <v>0</v>
      </c>
      <c r="G14" s="166"/>
      <c r="H14" s="164">
        <f t="shared" si="0"/>
        <v>0</v>
      </c>
      <c r="I14" s="164">
        <f t="shared" si="6"/>
        <v>0</v>
      </c>
      <c r="J14" s="2"/>
      <c r="K14" s="14">
        <v>2021</v>
      </c>
      <c r="L14" s="89">
        <v>8</v>
      </c>
      <c r="M14" s="51" t="s">
        <v>53</v>
      </c>
      <c r="N14" s="164">
        <f t="shared" si="7"/>
        <v>0</v>
      </c>
      <c r="O14" s="164"/>
      <c r="P14" s="165">
        <f t="shared" si="8"/>
        <v>0</v>
      </c>
      <c r="Q14" s="166"/>
      <c r="R14" s="164">
        <f t="shared" si="1"/>
        <v>0</v>
      </c>
      <c r="S14" s="164">
        <f t="shared" si="9"/>
        <v>0</v>
      </c>
      <c r="U14" s="14">
        <v>2021</v>
      </c>
      <c r="V14" s="89">
        <v>8</v>
      </c>
      <c r="W14" s="51" t="s">
        <v>53</v>
      </c>
      <c r="X14" s="164">
        <f t="shared" si="10"/>
        <v>0</v>
      </c>
      <c r="Y14" s="164"/>
      <c r="Z14" s="165">
        <f t="shared" si="11"/>
        <v>0</v>
      </c>
      <c r="AA14" s="166"/>
      <c r="AB14" s="164">
        <f t="shared" si="2"/>
        <v>0</v>
      </c>
      <c r="AC14" s="164">
        <f t="shared" si="12"/>
        <v>0</v>
      </c>
      <c r="AE14" s="14">
        <v>2021</v>
      </c>
      <c r="AF14" s="89">
        <v>8</v>
      </c>
      <c r="AG14" s="51" t="s">
        <v>53</v>
      </c>
      <c r="AH14" s="164">
        <f t="shared" si="13"/>
        <v>0</v>
      </c>
      <c r="AI14" s="164"/>
      <c r="AJ14" s="165">
        <f t="shared" si="14"/>
        <v>0</v>
      </c>
      <c r="AK14" s="166"/>
      <c r="AL14" s="164">
        <f t="shared" si="3"/>
        <v>0</v>
      </c>
      <c r="AM14" s="164">
        <f t="shared" si="15"/>
        <v>0</v>
      </c>
    </row>
    <row r="15" spans="1:39" x14ac:dyDescent="0.2">
      <c r="A15" s="14">
        <v>2021</v>
      </c>
      <c r="B15" s="89">
        <v>9</v>
      </c>
      <c r="C15" s="51" t="s">
        <v>54</v>
      </c>
      <c r="D15" s="164">
        <f t="shared" si="4"/>
        <v>0</v>
      </c>
      <c r="E15" s="164"/>
      <c r="F15" s="165">
        <f t="shared" si="5"/>
        <v>0</v>
      </c>
      <c r="G15" s="166"/>
      <c r="H15" s="164">
        <f t="shared" si="0"/>
        <v>0</v>
      </c>
      <c r="I15" s="164">
        <f t="shared" si="6"/>
        <v>0</v>
      </c>
      <c r="J15" s="2"/>
      <c r="K15" s="14">
        <v>2021</v>
      </c>
      <c r="L15" s="89">
        <v>9</v>
      </c>
      <c r="M15" s="51" t="s">
        <v>54</v>
      </c>
      <c r="N15" s="164">
        <f t="shared" si="7"/>
        <v>0</v>
      </c>
      <c r="O15" s="164"/>
      <c r="P15" s="165">
        <f t="shared" si="8"/>
        <v>0</v>
      </c>
      <c r="Q15" s="166"/>
      <c r="R15" s="164">
        <f t="shared" si="1"/>
        <v>0</v>
      </c>
      <c r="S15" s="164">
        <f t="shared" si="9"/>
        <v>0</v>
      </c>
      <c r="U15" s="14">
        <v>2021</v>
      </c>
      <c r="V15" s="89">
        <v>9</v>
      </c>
      <c r="W15" s="51" t="s">
        <v>54</v>
      </c>
      <c r="X15" s="164">
        <f t="shared" si="10"/>
        <v>0</v>
      </c>
      <c r="Y15" s="164"/>
      <c r="Z15" s="165">
        <f t="shared" si="11"/>
        <v>0</v>
      </c>
      <c r="AA15" s="166"/>
      <c r="AB15" s="164">
        <f t="shared" si="2"/>
        <v>0</v>
      </c>
      <c r="AC15" s="164">
        <f t="shared" si="12"/>
        <v>0</v>
      </c>
      <c r="AE15" s="14">
        <v>2021</v>
      </c>
      <c r="AF15" s="89">
        <v>9</v>
      </c>
      <c r="AG15" s="51" t="s">
        <v>54</v>
      </c>
      <c r="AH15" s="164">
        <f t="shared" si="13"/>
        <v>0</v>
      </c>
      <c r="AI15" s="164"/>
      <c r="AJ15" s="165">
        <f t="shared" si="14"/>
        <v>0</v>
      </c>
      <c r="AK15" s="166"/>
      <c r="AL15" s="164">
        <f t="shared" si="3"/>
        <v>0</v>
      </c>
      <c r="AM15" s="164">
        <f t="shared" si="15"/>
        <v>0</v>
      </c>
    </row>
    <row r="16" spans="1:39" x14ac:dyDescent="0.2">
      <c r="A16" s="14">
        <v>2021</v>
      </c>
      <c r="B16" s="89">
        <v>10</v>
      </c>
      <c r="C16" s="51" t="s">
        <v>55</v>
      </c>
      <c r="D16" s="164">
        <f t="shared" si="4"/>
        <v>0</v>
      </c>
      <c r="E16" s="164"/>
      <c r="F16" s="165">
        <f t="shared" si="5"/>
        <v>0</v>
      </c>
      <c r="G16" s="166"/>
      <c r="H16" s="164">
        <f t="shared" si="0"/>
        <v>0</v>
      </c>
      <c r="I16" s="164">
        <f t="shared" si="6"/>
        <v>0</v>
      </c>
      <c r="J16" s="2"/>
      <c r="K16" s="14">
        <v>2021</v>
      </c>
      <c r="L16" s="89">
        <v>10</v>
      </c>
      <c r="M16" s="51" t="s">
        <v>55</v>
      </c>
      <c r="N16" s="164">
        <f t="shared" si="7"/>
        <v>0</v>
      </c>
      <c r="O16" s="164"/>
      <c r="P16" s="165">
        <f t="shared" si="8"/>
        <v>0</v>
      </c>
      <c r="Q16" s="166"/>
      <c r="R16" s="164">
        <f t="shared" si="1"/>
        <v>0</v>
      </c>
      <c r="S16" s="164">
        <f t="shared" si="9"/>
        <v>0</v>
      </c>
      <c r="U16" s="14">
        <v>2021</v>
      </c>
      <c r="V16" s="89">
        <v>10</v>
      </c>
      <c r="W16" s="51" t="s">
        <v>55</v>
      </c>
      <c r="X16" s="164">
        <f t="shared" si="10"/>
        <v>0</v>
      </c>
      <c r="Y16" s="164"/>
      <c r="Z16" s="165">
        <f t="shared" si="11"/>
        <v>0</v>
      </c>
      <c r="AA16" s="166"/>
      <c r="AB16" s="164">
        <f t="shared" si="2"/>
        <v>0</v>
      </c>
      <c r="AC16" s="164">
        <f t="shared" si="12"/>
        <v>0</v>
      </c>
      <c r="AE16" s="14">
        <v>2021</v>
      </c>
      <c r="AF16" s="89">
        <v>10</v>
      </c>
      <c r="AG16" s="51" t="s">
        <v>55</v>
      </c>
      <c r="AH16" s="164">
        <f t="shared" si="13"/>
        <v>0</v>
      </c>
      <c r="AI16" s="164"/>
      <c r="AJ16" s="165">
        <f t="shared" si="14"/>
        <v>0</v>
      </c>
      <c r="AK16" s="166"/>
      <c r="AL16" s="164">
        <f t="shared" si="3"/>
        <v>0</v>
      </c>
      <c r="AM16" s="164">
        <f t="shared" si="15"/>
        <v>0</v>
      </c>
    </row>
    <row r="17" spans="1:39" x14ac:dyDescent="0.2">
      <c r="A17" s="14">
        <v>2021</v>
      </c>
      <c r="B17" s="89">
        <v>11</v>
      </c>
      <c r="C17" s="51" t="s">
        <v>56</v>
      </c>
      <c r="D17" s="164">
        <f t="shared" si="4"/>
        <v>0</v>
      </c>
      <c r="E17" s="164"/>
      <c r="F17" s="165">
        <f t="shared" si="5"/>
        <v>0</v>
      </c>
      <c r="G17" s="166"/>
      <c r="H17" s="164">
        <f t="shared" si="0"/>
        <v>0</v>
      </c>
      <c r="I17" s="164">
        <f t="shared" si="6"/>
        <v>0</v>
      </c>
      <c r="J17" s="2"/>
      <c r="K17" s="14">
        <v>2021</v>
      </c>
      <c r="L17" s="89">
        <v>11</v>
      </c>
      <c r="M17" s="51" t="s">
        <v>56</v>
      </c>
      <c r="N17" s="164">
        <f t="shared" si="7"/>
        <v>0</v>
      </c>
      <c r="O17" s="164"/>
      <c r="P17" s="165">
        <f t="shared" si="8"/>
        <v>0</v>
      </c>
      <c r="Q17" s="166"/>
      <c r="R17" s="164">
        <f t="shared" si="1"/>
        <v>0</v>
      </c>
      <c r="S17" s="164">
        <f t="shared" si="9"/>
        <v>0</v>
      </c>
      <c r="U17" s="14">
        <v>2021</v>
      </c>
      <c r="V17" s="89">
        <v>11</v>
      </c>
      <c r="W17" s="51" t="s">
        <v>56</v>
      </c>
      <c r="X17" s="164">
        <f t="shared" si="10"/>
        <v>0</v>
      </c>
      <c r="Y17" s="164"/>
      <c r="Z17" s="165">
        <f t="shared" si="11"/>
        <v>0</v>
      </c>
      <c r="AA17" s="166"/>
      <c r="AB17" s="164">
        <f t="shared" si="2"/>
        <v>0</v>
      </c>
      <c r="AC17" s="164">
        <f t="shared" si="12"/>
        <v>0</v>
      </c>
      <c r="AE17" s="14">
        <v>2021</v>
      </c>
      <c r="AF17" s="89">
        <v>11</v>
      </c>
      <c r="AG17" s="51" t="s">
        <v>56</v>
      </c>
      <c r="AH17" s="164">
        <f t="shared" si="13"/>
        <v>0</v>
      </c>
      <c r="AI17" s="164"/>
      <c r="AJ17" s="165">
        <f t="shared" si="14"/>
        <v>0</v>
      </c>
      <c r="AK17" s="166"/>
      <c r="AL17" s="164">
        <f t="shared" si="3"/>
        <v>0</v>
      </c>
      <c r="AM17" s="164">
        <f t="shared" si="15"/>
        <v>0</v>
      </c>
    </row>
    <row r="18" spans="1:39" x14ac:dyDescent="0.2">
      <c r="A18" s="14">
        <v>2021</v>
      </c>
      <c r="B18" s="89">
        <v>12</v>
      </c>
      <c r="C18" s="51" t="s">
        <v>57</v>
      </c>
      <c r="D18" s="164">
        <f t="shared" si="4"/>
        <v>0</v>
      </c>
      <c r="E18" s="164"/>
      <c r="F18" s="165">
        <f t="shared" si="5"/>
        <v>0</v>
      </c>
      <c r="G18" s="166"/>
      <c r="H18" s="164">
        <f t="shared" si="0"/>
        <v>0</v>
      </c>
      <c r="I18" s="164">
        <f t="shared" si="6"/>
        <v>0</v>
      </c>
      <c r="J18" s="2"/>
      <c r="K18" s="14">
        <v>2021</v>
      </c>
      <c r="L18" s="89">
        <v>12</v>
      </c>
      <c r="M18" s="51" t="s">
        <v>57</v>
      </c>
      <c r="N18" s="164">
        <f t="shared" si="7"/>
        <v>0</v>
      </c>
      <c r="O18" s="164"/>
      <c r="P18" s="165">
        <f t="shared" si="8"/>
        <v>0</v>
      </c>
      <c r="Q18" s="166"/>
      <c r="R18" s="164">
        <f t="shared" si="1"/>
        <v>0</v>
      </c>
      <c r="S18" s="164">
        <f t="shared" si="9"/>
        <v>0</v>
      </c>
      <c r="U18" s="14">
        <v>2021</v>
      </c>
      <c r="V18" s="89">
        <v>12</v>
      </c>
      <c r="W18" s="51" t="s">
        <v>57</v>
      </c>
      <c r="X18" s="164">
        <f t="shared" si="10"/>
        <v>0</v>
      </c>
      <c r="Y18" s="164"/>
      <c r="Z18" s="165">
        <f t="shared" si="11"/>
        <v>0</v>
      </c>
      <c r="AA18" s="166"/>
      <c r="AB18" s="164">
        <f t="shared" si="2"/>
        <v>0</v>
      </c>
      <c r="AC18" s="164">
        <f t="shared" si="12"/>
        <v>0</v>
      </c>
      <c r="AE18" s="14">
        <v>2021</v>
      </c>
      <c r="AF18" s="89">
        <v>12</v>
      </c>
      <c r="AG18" s="51" t="s">
        <v>57</v>
      </c>
      <c r="AH18" s="164">
        <f t="shared" si="13"/>
        <v>0</v>
      </c>
      <c r="AI18" s="164"/>
      <c r="AJ18" s="165">
        <f t="shared" si="14"/>
        <v>0</v>
      </c>
      <c r="AK18" s="166"/>
      <c r="AL18" s="164">
        <f t="shared" si="3"/>
        <v>0</v>
      </c>
      <c r="AM18" s="164">
        <f t="shared" si="15"/>
        <v>0</v>
      </c>
    </row>
    <row r="19" spans="1:39" x14ac:dyDescent="0.2">
      <c r="A19" s="56">
        <v>2022</v>
      </c>
      <c r="B19" s="89">
        <v>13</v>
      </c>
      <c r="C19" s="57" t="s">
        <v>46</v>
      </c>
      <c r="D19" s="164">
        <f t="shared" si="4"/>
        <v>0</v>
      </c>
      <c r="E19" s="164"/>
      <c r="F19" s="165">
        <f t="shared" si="5"/>
        <v>0</v>
      </c>
      <c r="G19" s="166"/>
      <c r="H19" s="164">
        <f t="shared" si="0"/>
        <v>0</v>
      </c>
      <c r="I19" s="164">
        <f t="shared" si="6"/>
        <v>0</v>
      </c>
      <c r="J19" s="2"/>
      <c r="K19" s="56">
        <v>2022</v>
      </c>
      <c r="L19" s="89">
        <v>13</v>
      </c>
      <c r="M19" s="57" t="s">
        <v>46</v>
      </c>
      <c r="N19" s="164">
        <f t="shared" si="7"/>
        <v>0</v>
      </c>
      <c r="O19" s="164"/>
      <c r="P19" s="165">
        <f t="shared" si="8"/>
        <v>0</v>
      </c>
      <c r="Q19" s="166"/>
      <c r="R19" s="164">
        <f t="shared" si="1"/>
        <v>0</v>
      </c>
      <c r="S19" s="164">
        <f t="shared" si="9"/>
        <v>0</v>
      </c>
      <c r="U19" s="56">
        <v>2022</v>
      </c>
      <c r="V19" s="89">
        <v>13</v>
      </c>
      <c r="W19" s="57" t="s">
        <v>46</v>
      </c>
      <c r="X19" s="164">
        <f t="shared" si="10"/>
        <v>0</v>
      </c>
      <c r="Y19" s="164"/>
      <c r="Z19" s="165">
        <f t="shared" si="11"/>
        <v>0</v>
      </c>
      <c r="AA19" s="166"/>
      <c r="AB19" s="164">
        <f t="shared" si="2"/>
        <v>0</v>
      </c>
      <c r="AC19" s="164">
        <f t="shared" si="12"/>
        <v>0</v>
      </c>
      <c r="AE19" s="56">
        <v>2022</v>
      </c>
      <c r="AF19" s="89">
        <v>13</v>
      </c>
      <c r="AG19" s="57" t="s">
        <v>46</v>
      </c>
      <c r="AH19" s="164">
        <f t="shared" si="13"/>
        <v>0</v>
      </c>
      <c r="AI19" s="164"/>
      <c r="AJ19" s="165">
        <f t="shared" si="14"/>
        <v>0</v>
      </c>
      <c r="AK19" s="166"/>
      <c r="AL19" s="164">
        <f t="shared" si="3"/>
        <v>0</v>
      </c>
      <c r="AM19" s="164">
        <f t="shared" si="15"/>
        <v>0</v>
      </c>
    </row>
    <row r="20" spans="1:39" x14ac:dyDescent="0.2">
      <c r="A20" s="56">
        <v>2022</v>
      </c>
      <c r="B20" s="89">
        <v>14</v>
      </c>
      <c r="C20" s="57" t="s">
        <v>47</v>
      </c>
      <c r="D20" s="164">
        <f t="shared" si="4"/>
        <v>0</v>
      </c>
      <c r="E20" s="164"/>
      <c r="F20" s="165">
        <f t="shared" si="5"/>
        <v>0</v>
      </c>
      <c r="G20" s="166"/>
      <c r="H20" s="164">
        <f t="shared" si="0"/>
        <v>0</v>
      </c>
      <c r="I20" s="164">
        <f t="shared" si="6"/>
        <v>0</v>
      </c>
      <c r="J20" s="2"/>
      <c r="K20" s="56">
        <v>2022</v>
      </c>
      <c r="L20" s="89">
        <v>14</v>
      </c>
      <c r="M20" s="57" t="s">
        <v>47</v>
      </c>
      <c r="N20" s="164">
        <f t="shared" si="7"/>
        <v>0</v>
      </c>
      <c r="O20" s="164"/>
      <c r="P20" s="165">
        <f t="shared" si="8"/>
        <v>0</v>
      </c>
      <c r="Q20" s="166"/>
      <c r="R20" s="164">
        <f t="shared" si="1"/>
        <v>0</v>
      </c>
      <c r="S20" s="164">
        <f t="shared" si="9"/>
        <v>0</v>
      </c>
      <c r="U20" s="56">
        <v>2022</v>
      </c>
      <c r="V20" s="89">
        <v>14</v>
      </c>
      <c r="W20" s="57" t="s">
        <v>47</v>
      </c>
      <c r="X20" s="164">
        <f t="shared" si="10"/>
        <v>0</v>
      </c>
      <c r="Y20" s="164"/>
      <c r="Z20" s="165">
        <f t="shared" si="11"/>
        <v>0</v>
      </c>
      <c r="AA20" s="166"/>
      <c r="AB20" s="164">
        <f t="shared" si="2"/>
        <v>0</v>
      </c>
      <c r="AC20" s="164">
        <f t="shared" si="12"/>
        <v>0</v>
      </c>
      <c r="AE20" s="56">
        <v>2022</v>
      </c>
      <c r="AF20" s="89">
        <v>14</v>
      </c>
      <c r="AG20" s="57" t="s">
        <v>47</v>
      </c>
      <c r="AH20" s="164">
        <f t="shared" si="13"/>
        <v>0</v>
      </c>
      <c r="AI20" s="164"/>
      <c r="AJ20" s="165">
        <f t="shared" si="14"/>
        <v>0</v>
      </c>
      <c r="AK20" s="166"/>
      <c r="AL20" s="164">
        <f t="shared" si="3"/>
        <v>0</v>
      </c>
      <c r="AM20" s="164">
        <f t="shared" si="15"/>
        <v>0</v>
      </c>
    </row>
    <row r="21" spans="1:39" x14ac:dyDescent="0.2">
      <c r="A21" s="56">
        <v>2022</v>
      </c>
      <c r="B21" s="89">
        <v>15</v>
      </c>
      <c r="C21" s="57" t="s">
        <v>48</v>
      </c>
      <c r="D21" s="164">
        <f t="shared" si="4"/>
        <v>0</v>
      </c>
      <c r="E21" s="164"/>
      <c r="F21" s="165">
        <f t="shared" si="5"/>
        <v>0</v>
      </c>
      <c r="G21" s="166"/>
      <c r="H21" s="164">
        <f t="shared" si="0"/>
        <v>0</v>
      </c>
      <c r="I21" s="164">
        <f t="shared" si="6"/>
        <v>0</v>
      </c>
      <c r="J21" s="2"/>
      <c r="K21" s="56">
        <v>2022</v>
      </c>
      <c r="L21" s="89">
        <v>15</v>
      </c>
      <c r="M21" s="57" t="s">
        <v>48</v>
      </c>
      <c r="N21" s="164">
        <f t="shared" si="7"/>
        <v>0</v>
      </c>
      <c r="O21" s="164"/>
      <c r="P21" s="165">
        <f t="shared" si="8"/>
        <v>0</v>
      </c>
      <c r="Q21" s="166"/>
      <c r="R21" s="164">
        <f t="shared" si="1"/>
        <v>0</v>
      </c>
      <c r="S21" s="164">
        <f t="shared" si="9"/>
        <v>0</v>
      </c>
      <c r="U21" s="56">
        <v>2022</v>
      </c>
      <c r="V21" s="89">
        <v>15</v>
      </c>
      <c r="W21" s="57" t="s">
        <v>48</v>
      </c>
      <c r="X21" s="164">
        <f t="shared" si="10"/>
        <v>0</v>
      </c>
      <c r="Y21" s="164"/>
      <c r="Z21" s="165">
        <f t="shared" si="11"/>
        <v>0</v>
      </c>
      <c r="AA21" s="166"/>
      <c r="AB21" s="164">
        <f t="shared" si="2"/>
        <v>0</v>
      </c>
      <c r="AC21" s="164">
        <f t="shared" si="12"/>
        <v>0</v>
      </c>
      <c r="AE21" s="56">
        <v>2022</v>
      </c>
      <c r="AF21" s="89">
        <v>15</v>
      </c>
      <c r="AG21" s="57" t="s">
        <v>48</v>
      </c>
      <c r="AH21" s="164">
        <f t="shared" si="13"/>
        <v>0</v>
      </c>
      <c r="AI21" s="164"/>
      <c r="AJ21" s="165">
        <f t="shared" si="14"/>
        <v>0</v>
      </c>
      <c r="AK21" s="166"/>
      <c r="AL21" s="164">
        <f t="shared" si="3"/>
        <v>0</v>
      </c>
      <c r="AM21" s="164">
        <f t="shared" si="15"/>
        <v>0</v>
      </c>
    </row>
    <row r="22" spans="1:39" x14ac:dyDescent="0.2">
      <c r="A22" s="56">
        <v>2022</v>
      </c>
      <c r="B22" s="89">
        <v>16</v>
      </c>
      <c r="C22" s="57" t="s">
        <v>49</v>
      </c>
      <c r="D22" s="164">
        <f t="shared" si="4"/>
        <v>0</v>
      </c>
      <c r="E22" s="164"/>
      <c r="F22" s="165">
        <f t="shared" si="5"/>
        <v>0</v>
      </c>
      <c r="G22" s="166"/>
      <c r="H22" s="164">
        <f t="shared" si="0"/>
        <v>0</v>
      </c>
      <c r="I22" s="164">
        <f t="shared" si="6"/>
        <v>0</v>
      </c>
      <c r="J22" s="2"/>
      <c r="K22" s="56">
        <v>2022</v>
      </c>
      <c r="L22" s="89">
        <v>16</v>
      </c>
      <c r="M22" s="57" t="s">
        <v>49</v>
      </c>
      <c r="N22" s="164">
        <f t="shared" si="7"/>
        <v>0</v>
      </c>
      <c r="O22" s="164"/>
      <c r="P22" s="165">
        <f t="shared" si="8"/>
        <v>0</v>
      </c>
      <c r="Q22" s="166"/>
      <c r="R22" s="164">
        <f t="shared" si="1"/>
        <v>0</v>
      </c>
      <c r="S22" s="164">
        <f t="shared" si="9"/>
        <v>0</v>
      </c>
      <c r="U22" s="56">
        <v>2022</v>
      </c>
      <c r="V22" s="89">
        <v>16</v>
      </c>
      <c r="W22" s="57" t="s">
        <v>49</v>
      </c>
      <c r="X22" s="164">
        <f t="shared" si="10"/>
        <v>0</v>
      </c>
      <c r="Y22" s="164"/>
      <c r="Z22" s="165">
        <f t="shared" si="11"/>
        <v>0</v>
      </c>
      <c r="AA22" s="166"/>
      <c r="AB22" s="164">
        <f t="shared" si="2"/>
        <v>0</v>
      </c>
      <c r="AC22" s="164">
        <f t="shared" si="12"/>
        <v>0</v>
      </c>
      <c r="AE22" s="56">
        <v>2022</v>
      </c>
      <c r="AF22" s="89">
        <v>16</v>
      </c>
      <c r="AG22" s="57" t="s">
        <v>49</v>
      </c>
      <c r="AH22" s="164">
        <f t="shared" si="13"/>
        <v>0</v>
      </c>
      <c r="AI22" s="164"/>
      <c r="AJ22" s="165">
        <f t="shared" si="14"/>
        <v>0</v>
      </c>
      <c r="AK22" s="166"/>
      <c r="AL22" s="164">
        <f t="shared" si="3"/>
        <v>0</v>
      </c>
      <c r="AM22" s="164">
        <f t="shared" si="15"/>
        <v>0</v>
      </c>
    </row>
    <row r="23" spans="1:39" x14ac:dyDescent="0.2">
      <c r="A23" s="56">
        <v>2022</v>
      </c>
      <c r="B23" s="89">
        <v>17</v>
      </c>
      <c r="C23" s="57" t="s">
        <v>50</v>
      </c>
      <c r="D23" s="164">
        <f t="shared" si="4"/>
        <v>0</v>
      </c>
      <c r="E23" s="164"/>
      <c r="F23" s="165">
        <f t="shared" si="5"/>
        <v>0</v>
      </c>
      <c r="G23" s="166"/>
      <c r="H23" s="164">
        <f t="shared" si="0"/>
        <v>0</v>
      </c>
      <c r="I23" s="164">
        <f t="shared" si="6"/>
        <v>0</v>
      </c>
      <c r="J23" s="2"/>
      <c r="K23" s="56">
        <v>2022</v>
      </c>
      <c r="L23" s="89">
        <v>17</v>
      </c>
      <c r="M23" s="57" t="s">
        <v>50</v>
      </c>
      <c r="N23" s="164">
        <f t="shared" si="7"/>
        <v>0</v>
      </c>
      <c r="O23" s="164"/>
      <c r="P23" s="165">
        <f t="shared" si="8"/>
        <v>0</v>
      </c>
      <c r="Q23" s="166"/>
      <c r="R23" s="164">
        <f t="shared" si="1"/>
        <v>0</v>
      </c>
      <c r="S23" s="164">
        <f t="shared" si="9"/>
        <v>0</v>
      </c>
      <c r="U23" s="56">
        <v>2022</v>
      </c>
      <c r="V23" s="89">
        <v>17</v>
      </c>
      <c r="W23" s="57" t="s">
        <v>50</v>
      </c>
      <c r="X23" s="164">
        <f t="shared" si="10"/>
        <v>0</v>
      </c>
      <c r="Y23" s="164"/>
      <c r="Z23" s="165">
        <f t="shared" si="11"/>
        <v>0</v>
      </c>
      <c r="AA23" s="166"/>
      <c r="AB23" s="164">
        <f t="shared" si="2"/>
        <v>0</v>
      </c>
      <c r="AC23" s="164">
        <f t="shared" si="12"/>
        <v>0</v>
      </c>
      <c r="AE23" s="56">
        <v>2022</v>
      </c>
      <c r="AF23" s="89">
        <v>17</v>
      </c>
      <c r="AG23" s="57" t="s">
        <v>50</v>
      </c>
      <c r="AH23" s="164">
        <f t="shared" si="13"/>
        <v>0</v>
      </c>
      <c r="AI23" s="164"/>
      <c r="AJ23" s="165">
        <f t="shared" si="14"/>
        <v>0</v>
      </c>
      <c r="AK23" s="166"/>
      <c r="AL23" s="164">
        <f t="shared" si="3"/>
        <v>0</v>
      </c>
      <c r="AM23" s="164">
        <f t="shared" si="15"/>
        <v>0</v>
      </c>
    </row>
    <row r="24" spans="1:39" x14ac:dyDescent="0.2">
      <c r="A24" s="56">
        <v>2022</v>
      </c>
      <c r="B24" s="89">
        <v>18</v>
      </c>
      <c r="C24" s="57" t="s">
        <v>51</v>
      </c>
      <c r="D24" s="164">
        <f t="shared" si="4"/>
        <v>0</v>
      </c>
      <c r="E24" s="164"/>
      <c r="F24" s="165">
        <f t="shared" si="5"/>
        <v>0</v>
      </c>
      <c r="G24" s="166"/>
      <c r="H24" s="164">
        <f t="shared" si="0"/>
        <v>0</v>
      </c>
      <c r="I24" s="164">
        <f t="shared" si="6"/>
        <v>0</v>
      </c>
      <c r="J24" s="2"/>
      <c r="K24" s="56">
        <v>2022</v>
      </c>
      <c r="L24" s="89">
        <v>18</v>
      </c>
      <c r="M24" s="57" t="s">
        <v>51</v>
      </c>
      <c r="N24" s="164">
        <f t="shared" si="7"/>
        <v>0</v>
      </c>
      <c r="O24" s="164"/>
      <c r="P24" s="165">
        <f t="shared" si="8"/>
        <v>0</v>
      </c>
      <c r="Q24" s="166"/>
      <c r="R24" s="164">
        <f t="shared" si="1"/>
        <v>0</v>
      </c>
      <c r="S24" s="164">
        <f t="shared" si="9"/>
        <v>0</v>
      </c>
      <c r="U24" s="56">
        <v>2022</v>
      </c>
      <c r="V24" s="89">
        <v>18</v>
      </c>
      <c r="W24" s="57" t="s">
        <v>51</v>
      </c>
      <c r="X24" s="164">
        <f t="shared" si="10"/>
        <v>0</v>
      </c>
      <c r="Y24" s="164"/>
      <c r="Z24" s="165">
        <f t="shared" si="11"/>
        <v>0</v>
      </c>
      <c r="AA24" s="166"/>
      <c r="AB24" s="164">
        <f t="shared" si="2"/>
        <v>0</v>
      </c>
      <c r="AC24" s="164">
        <f t="shared" si="12"/>
        <v>0</v>
      </c>
      <c r="AE24" s="56">
        <v>2022</v>
      </c>
      <c r="AF24" s="89">
        <v>18</v>
      </c>
      <c r="AG24" s="57" t="s">
        <v>51</v>
      </c>
      <c r="AH24" s="164">
        <f t="shared" si="13"/>
        <v>0</v>
      </c>
      <c r="AI24" s="164"/>
      <c r="AJ24" s="165">
        <f t="shared" si="14"/>
        <v>0</v>
      </c>
      <c r="AK24" s="166"/>
      <c r="AL24" s="164">
        <f t="shared" si="3"/>
        <v>0</v>
      </c>
      <c r="AM24" s="164">
        <f t="shared" si="15"/>
        <v>0</v>
      </c>
    </row>
    <row r="25" spans="1:39" x14ac:dyDescent="0.2">
      <c r="A25" s="56">
        <v>2022</v>
      </c>
      <c r="B25" s="89">
        <v>19</v>
      </c>
      <c r="C25" s="57" t="s">
        <v>52</v>
      </c>
      <c r="D25" s="164">
        <f t="shared" si="4"/>
        <v>0</v>
      </c>
      <c r="E25" s="164"/>
      <c r="F25" s="165">
        <f t="shared" si="5"/>
        <v>0</v>
      </c>
      <c r="G25" s="166"/>
      <c r="H25" s="164">
        <f t="shared" si="0"/>
        <v>0</v>
      </c>
      <c r="I25" s="164">
        <f t="shared" si="6"/>
        <v>0</v>
      </c>
      <c r="J25" s="2"/>
      <c r="K25" s="56">
        <v>2022</v>
      </c>
      <c r="L25" s="89">
        <v>19</v>
      </c>
      <c r="M25" s="57" t="s">
        <v>52</v>
      </c>
      <c r="N25" s="164">
        <f t="shared" si="7"/>
        <v>0</v>
      </c>
      <c r="O25" s="164"/>
      <c r="P25" s="165">
        <f t="shared" si="8"/>
        <v>0</v>
      </c>
      <c r="Q25" s="166"/>
      <c r="R25" s="164">
        <f t="shared" si="1"/>
        <v>0</v>
      </c>
      <c r="S25" s="164">
        <f t="shared" si="9"/>
        <v>0</v>
      </c>
      <c r="U25" s="56">
        <v>2022</v>
      </c>
      <c r="V25" s="89">
        <v>19</v>
      </c>
      <c r="W25" s="57" t="s">
        <v>52</v>
      </c>
      <c r="X25" s="164">
        <f t="shared" si="10"/>
        <v>0</v>
      </c>
      <c r="Y25" s="164"/>
      <c r="Z25" s="165">
        <f t="shared" si="11"/>
        <v>0</v>
      </c>
      <c r="AA25" s="166"/>
      <c r="AB25" s="164">
        <f t="shared" si="2"/>
        <v>0</v>
      </c>
      <c r="AC25" s="164">
        <f t="shared" si="12"/>
        <v>0</v>
      </c>
      <c r="AE25" s="56">
        <v>2022</v>
      </c>
      <c r="AF25" s="89">
        <v>19</v>
      </c>
      <c r="AG25" s="57" t="s">
        <v>52</v>
      </c>
      <c r="AH25" s="164">
        <f t="shared" si="13"/>
        <v>0</v>
      </c>
      <c r="AI25" s="164"/>
      <c r="AJ25" s="165">
        <f t="shared" si="14"/>
        <v>0</v>
      </c>
      <c r="AK25" s="166"/>
      <c r="AL25" s="164">
        <f t="shared" si="3"/>
        <v>0</v>
      </c>
      <c r="AM25" s="164">
        <f t="shared" si="15"/>
        <v>0</v>
      </c>
    </row>
    <row r="26" spans="1:39" x14ac:dyDescent="0.2">
      <c r="A26" s="56">
        <v>2022</v>
      </c>
      <c r="B26" s="89">
        <v>20</v>
      </c>
      <c r="C26" s="57" t="s">
        <v>53</v>
      </c>
      <c r="D26" s="164">
        <f t="shared" si="4"/>
        <v>0</v>
      </c>
      <c r="E26" s="164"/>
      <c r="F26" s="165">
        <f t="shared" si="5"/>
        <v>0</v>
      </c>
      <c r="G26" s="166"/>
      <c r="H26" s="164">
        <f t="shared" si="0"/>
        <v>0</v>
      </c>
      <c r="I26" s="164">
        <f t="shared" si="6"/>
        <v>0</v>
      </c>
      <c r="J26" s="2"/>
      <c r="K26" s="56">
        <v>2022</v>
      </c>
      <c r="L26" s="89">
        <v>20</v>
      </c>
      <c r="M26" s="57" t="s">
        <v>53</v>
      </c>
      <c r="N26" s="164">
        <f t="shared" si="7"/>
        <v>0</v>
      </c>
      <c r="O26" s="164"/>
      <c r="P26" s="165">
        <f t="shared" si="8"/>
        <v>0</v>
      </c>
      <c r="Q26" s="166"/>
      <c r="R26" s="164">
        <f t="shared" si="1"/>
        <v>0</v>
      </c>
      <c r="S26" s="164">
        <f t="shared" si="9"/>
        <v>0</v>
      </c>
      <c r="U26" s="56">
        <v>2022</v>
      </c>
      <c r="V26" s="89">
        <v>20</v>
      </c>
      <c r="W26" s="57" t="s">
        <v>53</v>
      </c>
      <c r="X26" s="164">
        <f t="shared" si="10"/>
        <v>0</v>
      </c>
      <c r="Y26" s="164"/>
      <c r="Z26" s="165">
        <f t="shared" si="11"/>
        <v>0</v>
      </c>
      <c r="AA26" s="166"/>
      <c r="AB26" s="164">
        <f t="shared" si="2"/>
        <v>0</v>
      </c>
      <c r="AC26" s="164">
        <f t="shared" si="12"/>
        <v>0</v>
      </c>
      <c r="AE26" s="56">
        <v>2022</v>
      </c>
      <c r="AF26" s="89">
        <v>20</v>
      </c>
      <c r="AG26" s="57" t="s">
        <v>53</v>
      </c>
      <c r="AH26" s="164">
        <f t="shared" si="13"/>
        <v>0</v>
      </c>
      <c r="AI26" s="164"/>
      <c r="AJ26" s="165">
        <f t="shared" si="14"/>
        <v>0</v>
      </c>
      <c r="AK26" s="166"/>
      <c r="AL26" s="164">
        <f t="shared" si="3"/>
        <v>0</v>
      </c>
      <c r="AM26" s="164">
        <f t="shared" si="15"/>
        <v>0</v>
      </c>
    </row>
    <row r="27" spans="1:39" x14ac:dyDescent="0.2">
      <c r="A27" s="56">
        <v>2022</v>
      </c>
      <c r="B27" s="89">
        <v>21</v>
      </c>
      <c r="C27" s="57" t="s">
        <v>54</v>
      </c>
      <c r="D27" s="164">
        <f t="shared" si="4"/>
        <v>0</v>
      </c>
      <c r="E27" s="164"/>
      <c r="F27" s="165">
        <f t="shared" si="5"/>
        <v>0</v>
      </c>
      <c r="G27" s="166"/>
      <c r="H27" s="164">
        <f t="shared" si="0"/>
        <v>0</v>
      </c>
      <c r="I27" s="164">
        <f t="shared" si="6"/>
        <v>0</v>
      </c>
      <c r="J27" s="2"/>
      <c r="K27" s="56">
        <v>2022</v>
      </c>
      <c r="L27" s="89">
        <v>21</v>
      </c>
      <c r="M27" s="57" t="s">
        <v>54</v>
      </c>
      <c r="N27" s="164">
        <f t="shared" si="7"/>
        <v>0</v>
      </c>
      <c r="O27" s="164"/>
      <c r="P27" s="165">
        <f t="shared" si="8"/>
        <v>0</v>
      </c>
      <c r="Q27" s="166"/>
      <c r="R27" s="164">
        <f t="shared" si="1"/>
        <v>0</v>
      </c>
      <c r="S27" s="164">
        <f t="shared" si="9"/>
        <v>0</v>
      </c>
      <c r="U27" s="56">
        <v>2022</v>
      </c>
      <c r="V27" s="89">
        <v>21</v>
      </c>
      <c r="W27" s="57" t="s">
        <v>54</v>
      </c>
      <c r="X27" s="164">
        <f t="shared" si="10"/>
        <v>0</v>
      </c>
      <c r="Y27" s="164"/>
      <c r="Z27" s="165">
        <f t="shared" si="11"/>
        <v>0</v>
      </c>
      <c r="AA27" s="166"/>
      <c r="AB27" s="164">
        <f t="shared" si="2"/>
        <v>0</v>
      </c>
      <c r="AC27" s="164">
        <f t="shared" si="12"/>
        <v>0</v>
      </c>
      <c r="AE27" s="56">
        <v>2022</v>
      </c>
      <c r="AF27" s="89">
        <v>21</v>
      </c>
      <c r="AG27" s="57" t="s">
        <v>54</v>
      </c>
      <c r="AH27" s="164">
        <f t="shared" si="13"/>
        <v>0</v>
      </c>
      <c r="AI27" s="164"/>
      <c r="AJ27" s="165">
        <f t="shared" si="14"/>
        <v>0</v>
      </c>
      <c r="AK27" s="166"/>
      <c r="AL27" s="164">
        <f t="shared" si="3"/>
        <v>0</v>
      </c>
      <c r="AM27" s="164">
        <f t="shared" si="15"/>
        <v>0</v>
      </c>
    </row>
    <row r="28" spans="1:39" x14ac:dyDescent="0.2">
      <c r="A28" s="56">
        <v>2022</v>
      </c>
      <c r="B28" s="89">
        <v>22</v>
      </c>
      <c r="C28" s="57" t="s">
        <v>55</v>
      </c>
      <c r="D28" s="164">
        <f t="shared" si="4"/>
        <v>0</v>
      </c>
      <c r="E28" s="164"/>
      <c r="F28" s="165">
        <f t="shared" si="5"/>
        <v>0</v>
      </c>
      <c r="G28" s="166"/>
      <c r="H28" s="164">
        <f t="shared" si="0"/>
        <v>0</v>
      </c>
      <c r="I28" s="164">
        <f t="shared" si="6"/>
        <v>0</v>
      </c>
      <c r="J28" s="2"/>
      <c r="K28" s="56">
        <v>2022</v>
      </c>
      <c r="L28" s="89">
        <v>22</v>
      </c>
      <c r="M28" s="57" t="s">
        <v>55</v>
      </c>
      <c r="N28" s="164">
        <f t="shared" si="7"/>
        <v>0</v>
      </c>
      <c r="O28" s="164"/>
      <c r="P28" s="165">
        <f t="shared" si="8"/>
        <v>0</v>
      </c>
      <c r="Q28" s="166"/>
      <c r="R28" s="164">
        <f t="shared" si="1"/>
        <v>0</v>
      </c>
      <c r="S28" s="164">
        <f t="shared" si="9"/>
        <v>0</v>
      </c>
      <c r="U28" s="56">
        <v>2022</v>
      </c>
      <c r="V28" s="89">
        <v>22</v>
      </c>
      <c r="W28" s="57" t="s">
        <v>55</v>
      </c>
      <c r="X28" s="164">
        <f t="shared" si="10"/>
        <v>0</v>
      </c>
      <c r="Y28" s="164"/>
      <c r="Z28" s="165">
        <f t="shared" si="11"/>
        <v>0</v>
      </c>
      <c r="AA28" s="166"/>
      <c r="AB28" s="164">
        <f t="shared" si="2"/>
        <v>0</v>
      </c>
      <c r="AC28" s="164">
        <f t="shared" si="12"/>
        <v>0</v>
      </c>
      <c r="AE28" s="56">
        <v>2022</v>
      </c>
      <c r="AF28" s="89">
        <v>22</v>
      </c>
      <c r="AG28" s="57" t="s">
        <v>55</v>
      </c>
      <c r="AH28" s="164">
        <f t="shared" si="13"/>
        <v>0</v>
      </c>
      <c r="AI28" s="164"/>
      <c r="AJ28" s="165">
        <f t="shared" si="14"/>
        <v>0</v>
      </c>
      <c r="AK28" s="166"/>
      <c r="AL28" s="164">
        <f t="shared" si="3"/>
        <v>0</v>
      </c>
      <c r="AM28" s="164">
        <f t="shared" si="15"/>
        <v>0</v>
      </c>
    </row>
    <row r="29" spans="1:39" x14ac:dyDescent="0.2">
      <c r="A29" s="56">
        <v>2022</v>
      </c>
      <c r="B29" s="89">
        <v>23</v>
      </c>
      <c r="C29" s="57" t="s">
        <v>56</v>
      </c>
      <c r="D29" s="164">
        <f t="shared" si="4"/>
        <v>0</v>
      </c>
      <c r="E29" s="164"/>
      <c r="F29" s="165">
        <f t="shared" si="5"/>
        <v>0</v>
      </c>
      <c r="G29" s="166"/>
      <c r="H29" s="164">
        <f t="shared" si="0"/>
        <v>0</v>
      </c>
      <c r="I29" s="164">
        <f t="shared" si="6"/>
        <v>0</v>
      </c>
      <c r="J29" s="2"/>
      <c r="K29" s="56">
        <v>2022</v>
      </c>
      <c r="L29" s="89">
        <v>23</v>
      </c>
      <c r="M29" s="57" t="s">
        <v>56</v>
      </c>
      <c r="N29" s="164">
        <f t="shared" si="7"/>
        <v>0</v>
      </c>
      <c r="O29" s="164"/>
      <c r="P29" s="165">
        <f t="shared" si="8"/>
        <v>0</v>
      </c>
      <c r="Q29" s="166"/>
      <c r="R29" s="164">
        <f t="shared" si="1"/>
        <v>0</v>
      </c>
      <c r="S29" s="164">
        <f t="shared" si="9"/>
        <v>0</v>
      </c>
      <c r="U29" s="56">
        <v>2022</v>
      </c>
      <c r="V29" s="89">
        <v>23</v>
      </c>
      <c r="W29" s="57" t="s">
        <v>56</v>
      </c>
      <c r="X29" s="164">
        <f t="shared" si="10"/>
        <v>0</v>
      </c>
      <c r="Y29" s="164"/>
      <c r="Z29" s="165">
        <f t="shared" si="11"/>
        <v>0</v>
      </c>
      <c r="AA29" s="166"/>
      <c r="AB29" s="164">
        <f t="shared" si="2"/>
        <v>0</v>
      </c>
      <c r="AC29" s="164">
        <f t="shared" si="12"/>
        <v>0</v>
      </c>
      <c r="AE29" s="56">
        <v>2022</v>
      </c>
      <c r="AF29" s="89">
        <v>23</v>
      </c>
      <c r="AG29" s="57" t="s">
        <v>56</v>
      </c>
      <c r="AH29" s="164">
        <f t="shared" si="13"/>
        <v>0</v>
      </c>
      <c r="AI29" s="164"/>
      <c r="AJ29" s="165">
        <f t="shared" si="14"/>
        <v>0</v>
      </c>
      <c r="AK29" s="166"/>
      <c r="AL29" s="164">
        <f t="shared" si="3"/>
        <v>0</v>
      </c>
      <c r="AM29" s="164">
        <f t="shared" si="15"/>
        <v>0</v>
      </c>
    </row>
    <row r="30" spans="1:39" x14ac:dyDescent="0.2">
      <c r="A30" s="56">
        <v>2022</v>
      </c>
      <c r="B30" s="89">
        <v>24</v>
      </c>
      <c r="C30" s="57" t="s">
        <v>57</v>
      </c>
      <c r="D30" s="164">
        <f t="shared" si="4"/>
        <v>0</v>
      </c>
      <c r="E30" s="164"/>
      <c r="F30" s="165">
        <f t="shared" si="5"/>
        <v>0</v>
      </c>
      <c r="G30" s="166"/>
      <c r="H30" s="164">
        <f t="shared" si="0"/>
        <v>0</v>
      </c>
      <c r="I30" s="164">
        <f t="shared" si="6"/>
        <v>0</v>
      </c>
      <c r="J30" s="2"/>
      <c r="K30" s="56">
        <v>2022</v>
      </c>
      <c r="L30" s="89">
        <v>24</v>
      </c>
      <c r="M30" s="57" t="s">
        <v>57</v>
      </c>
      <c r="N30" s="164">
        <f t="shared" si="7"/>
        <v>0</v>
      </c>
      <c r="O30" s="164"/>
      <c r="P30" s="165">
        <f t="shared" si="8"/>
        <v>0</v>
      </c>
      <c r="Q30" s="166"/>
      <c r="R30" s="164">
        <f t="shared" si="1"/>
        <v>0</v>
      </c>
      <c r="S30" s="164">
        <f t="shared" si="9"/>
        <v>0</v>
      </c>
      <c r="U30" s="56">
        <v>2022</v>
      </c>
      <c r="V30" s="89">
        <v>24</v>
      </c>
      <c r="W30" s="57" t="s">
        <v>57</v>
      </c>
      <c r="X30" s="164">
        <f t="shared" si="10"/>
        <v>0</v>
      </c>
      <c r="Y30" s="164"/>
      <c r="Z30" s="165">
        <f t="shared" si="11"/>
        <v>0</v>
      </c>
      <c r="AA30" s="166"/>
      <c r="AB30" s="164">
        <f t="shared" si="2"/>
        <v>0</v>
      </c>
      <c r="AC30" s="164">
        <f t="shared" si="12"/>
        <v>0</v>
      </c>
      <c r="AE30" s="56">
        <v>2022</v>
      </c>
      <c r="AF30" s="89">
        <v>24</v>
      </c>
      <c r="AG30" s="57" t="s">
        <v>57</v>
      </c>
      <c r="AH30" s="164">
        <f t="shared" si="13"/>
        <v>0</v>
      </c>
      <c r="AI30" s="164"/>
      <c r="AJ30" s="165">
        <f t="shared" si="14"/>
        <v>0</v>
      </c>
      <c r="AK30" s="166"/>
      <c r="AL30" s="164">
        <f t="shared" si="3"/>
        <v>0</v>
      </c>
      <c r="AM30" s="164">
        <f t="shared" si="15"/>
        <v>0</v>
      </c>
    </row>
    <row r="31" spans="1:39" x14ac:dyDescent="0.2">
      <c r="A31" s="14">
        <v>2023</v>
      </c>
      <c r="B31" s="89">
        <v>25</v>
      </c>
      <c r="C31" s="51" t="s">
        <v>46</v>
      </c>
      <c r="D31" s="164">
        <f t="shared" si="4"/>
        <v>0</v>
      </c>
      <c r="E31" s="164"/>
      <c r="F31" s="165">
        <f t="shared" si="5"/>
        <v>0</v>
      </c>
      <c r="G31" s="166"/>
      <c r="H31" s="164">
        <f t="shared" si="0"/>
        <v>0</v>
      </c>
      <c r="I31" s="164">
        <f t="shared" si="6"/>
        <v>0</v>
      </c>
      <c r="J31" s="2"/>
      <c r="K31" s="14">
        <v>2023</v>
      </c>
      <c r="L31" s="89">
        <v>25</v>
      </c>
      <c r="M31" s="51" t="s">
        <v>46</v>
      </c>
      <c r="N31" s="164">
        <f t="shared" si="7"/>
        <v>0</v>
      </c>
      <c r="O31" s="164"/>
      <c r="P31" s="165">
        <f t="shared" si="8"/>
        <v>0</v>
      </c>
      <c r="Q31" s="166"/>
      <c r="R31" s="164">
        <f t="shared" si="1"/>
        <v>0</v>
      </c>
      <c r="S31" s="164">
        <f t="shared" si="9"/>
        <v>0</v>
      </c>
      <c r="U31" s="14">
        <v>2023</v>
      </c>
      <c r="V31" s="89">
        <v>25</v>
      </c>
      <c r="W31" s="51" t="s">
        <v>46</v>
      </c>
      <c r="X31" s="164">
        <f t="shared" si="10"/>
        <v>0</v>
      </c>
      <c r="Y31" s="164"/>
      <c r="Z31" s="165">
        <f t="shared" si="11"/>
        <v>0</v>
      </c>
      <c r="AA31" s="166"/>
      <c r="AB31" s="164">
        <f t="shared" si="2"/>
        <v>0</v>
      </c>
      <c r="AC31" s="164">
        <f t="shared" si="12"/>
        <v>0</v>
      </c>
      <c r="AE31" s="14">
        <v>2023</v>
      </c>
      <c r="AF31" s="89">
        <v>25</v>
      </c>
      <c r="AG31" s="51" t="s">
        <v>46</v>
      </c>
      <c r="AH31" s="164">
        <f t="shared" si="13"/>
        <v>0</v>
      </c>
      <c r="AI31" s="164"/>
      <c r="AJ31" s="165">
        <f t="shared" si="14"/>
        <v>0</v>
      </c>
      <c r="AK31" s="166"/>
      <c r="AL31" s="164">
        <f t="shared" si="3"/>
        <v>0</v>
      </c>
      <c r="AM31" s="164">
        <f t="shared" si="15"/>
        <v>0</v>
      </c>
    </row>
    <row r="32" spans="1:39" x14ac:dyDescent="0.2">
      <c r="A32" s="14">
        <v>2023</v>
      </c>
      <c r="B32" s="89">
        <v>26</v>
      </c>
      <c r="C32" s="51" t="s">
        <v>47</v>
      </c>
      <c r="D32" s="164">
        <f t="shared" si="4"/>
        <v>0</v>
      </c>
      <c r="E32" s="164"/>
      <c r="F32" s="165">
        <f t="shared" si="5"/>
        <v>0</v>
      </c>
      <c r="G32" s="166"/>
      <c r="H32" s="164">
        <f t="shared" si="0"/>
        <v>0</v>
      </c>
      <c r="I32" s="164">
        <f t="shared" si="6"/>
        <v>0</v>
      </c>
      <c r="J32" s="2"/>
      <c r="K32" s="14">
        <v>2023</v>
      </c>
      <c r="L32" s="89">
        <v>26</v>
      </c>
      <c r="M32" s="51" t="s">
        <v>47</v>
      </c>
      <c r="N32" s="164">
        <f t="shared" si="7"/>
        <v>0</v>
      </c>
      <c r="O32" s="164"/>
      <c r="P32" s="165">
        <f t="shared" si="8"/>
        <v>0</v>
      </c>
      <c r="Q32" s="166"/>
      <c r="R32" s="164">
        <f t="shared" si="1"/>
        <v>0</v>
      </c>
      <c r="S32" s="164">
        <f t="shared" si="9"/>
        <v>0</v>
      </c>
      <c r="U32" s="14">
        <v>2023</v>
      </c>
      <c r="V32" s="89">
        <v>26</v>
      </c>
      <c r="W32" s="51" t="s">
        <v>47</v>
      </c>
      <c r="X32" s="164">
        <f t="shared" si="10"/>
        <v>0</v>
      </c>
      <c r="Y32" s="164"/>
      <c r="Z32" s="165">
        <f t="shared" si="11"/>
        <v>0</v>
      </c>
      <c r="AA32" s="166"/>
      <c r="AB32" s="164">
        <f t="shared" si="2"/>
        <v>0</v>
      </c>
      <c r="AC32" s="164">
        <f t="shared" si="12"/>
        <v>0</v>
      </c>
      <c r="AE32" s="14">
        <v>2023</v>
      </c>
      <c r="AF32" s="89">
        <v>26</v>
      </c>
      <c r="AG32" s="51" t="s">
        <v>47</v>
      </c>
      <c r="AH32" s="164">
        <f t="shared" si="13"/>
        <v>0</v>
      </c>
      <c r="AI32" s="164"/>
      <c r="AJ32" s="165">
        <f t="shared" si="14"/>
        <v>0</v>
      </c>
      <c r="AK32" s="166"/>
      <c r="AL32" s="164">
        <f t="shared" si="3"/>
        <v>0</v>
      </c>
      <c r="AM32" s="164">
        <f t="shared" si="15"/>
        <v>0</v>
      </c>
    </row>
    <row r="33" spans="1:39" x14ac:dyDescent="0.2">
      <c r="A33" s="14">
        <v>2023</v>
      </c>
      <c r="B33" s="89">
        <v>27</v>
      </c>
      <c r="C33" s="51" t="s">
        <v>48</v>
      </c>
      <c r="D33" s="164">
        <f t="shared" si="4"/>
        <v>0</v>
      </c>
      <c r="E33" s="164"/>
      <c r="F33" s="165">
        <f t="shared" si="5"/>
        <v>0</v>
      </c>
      <c r="G33" s="166"/>
      <c r="H33" s="164">
        <f t="shared" si="0"/>
        <v>0</v>
      </c>
      <c r="I33" s="164">
        <f t="shared" si="6"/>
        <v>0</v>
      </c>
      <c r="J33" s="2"/>
      <c r="K33" s="14">
        <v>2023</v>
      </c>
      <c r="L33" s="89">
        <v>27</v>
      </c>
      <c r="M33" s="51" t="s">
        <v>48</v>
      </c>
      <c r="N33" s="164">
        <f t="shared" si="7"/>
        <v>0</v>
      </c>
      <c r="O33" s="164"/>
      <c r="P33" s="165">
        <f t="shared" si="8"/>
        <v>0</v>
      </c>
      <c r="Q33" s="166"/>
      <c r="R33" s="164">
        <f t="shared" si="1"/>
        <v>0</v>
      </c>
      <c r="S33" s="164">
        <f t="shared" si="9"/>
        <v>0</v>
      </c>
      <c r="U33" s="14">
        <v>2023</v>
      </c>
      <c r="V33" s="89">
        <v>27</v>
      </c>
      <c r="W33" s="51" t="s">
        <v>48</v>
      </c>
      <c r="X33" s="164">
        <f t="shared" si="10"/>
        <v>0</v>
      </c>
      <c r="Y33" s="164"/>
      <c r="Z33" s="165">
        <f t="shared" si="11"/>
        <v>0</v>
      </c>
      <c r="AA33" s="166"/>
      <c r="AB33" s="164">
        <f t="shared" si="2"/>
        <v>0</v>
      </c>
      <c r="AC33" s="164">
        <f t="shared" si="12"/>
        <v>0</v>
      </c>
      <c r="AE33" s="14">
        <v>2023</v>
      </c>
      <c r="AF33" s="89">
        <v>27</v>
      </c>
      <c r="AG33" s="51" t="s">
        <v>48</v>
      </c>
      <c r="AH33" s="164">
        <f t="shared" si="13"/>
        <v>0</v>
      </c>
      <c r="AI33" s="164"/>
      <c r="AJ33" s="165">
        <f t="shared" si="14"/>
        <v>0</v>
      </c>
      <c r="AK33" s="166"/>
      <c r="AL33" s="164">
        <f t="shared" si="3"/>
        <v>0</v>
      </c>
      <c r="AM33" s="164">
        <f t="shared" si="15"/>
        <v>0</v>
      </c>
    </row>
    <row r="34" spans="1:39" x14ac:dyDescent="0.2">
      <c r="A34" s="14">
        <v>2023</v>
      </c>
      <c r="B34" s="89">
        <v>28</v>
      </c>
      <c r="C34" s="51" t="s">
        <v>49</v>
      </c>
      <c r="D34" s="164">
        <f t="shared" si="4"/>
        <v>0</v>
      </c>
      <c r="E34" s="164"/>
      <c r="F34" s="165">
        <f t="shared" si="5"/>
        <v>0</v>
      </c>
      <c r="G34" s="166"/>
      <c r="H34" s="164">
        <f t="shared" si="0"/>
        <v>0</v>
      </c>
      <c r="I34" s="164">
        <f t="shared" si="6"/>
        <v>0</v>
      </c>
      <c r="J34" s="2"/>
      <c r="K34" s="14">
        <v>2023</v>
      </c>
      <c r="L34" s="89">
        <v>28</v>
      </c>
      <c r="M34" s="51" t="s">
        <v>49</v>
      </c>
      <c r="N34" s="164">
        <f t="shared" si="7"/>
        <v>0</v>
      </c>
      <c r="O34" s="164"/>
      <c r="P34" s="165">
        <f t="shared" si="8"/>
        <v>0</v>
      </c>
      <c r="Q34" s="166"/>
      <c r="R34" s="164">
        <f t="shared" si="1"/>
        <v>0</v>
      </c>
      <c r="S34" s="164">
        <f t="shared" si="9"/>
        <v>0</v>
      </c>
      <c r="U34" s="14">
        <v>2023</v>
      </c>
      <c r="V34" s="89">
        <v>28</v>
      </c>
      <c r="W34" s="51" t="s">
        <v>49</v>
      </c>
      <c r="X34" s="164">
        <f t="shared" si="10"/>
        <v>0</v>
      </c>
      <c r="Y34" s="164"/>
      <c r="Z34" s="165">
        <f t="shared" si="11"/>
        <v>0</v>
      </c>
      <c r="AA34" s="166"/>
      <c r="AB34" s="164">
        <f t="shared" si="2"/>
        <v>0</v>
      </c>
      <c r="AC34" s="164">
        <f t="shared" si="12"/>
        <v>0</v>
      </c>
      <c r="AE34" s="14">
        <v>2023</v>
      </c>
      <c r="AF34" s="89">
        <v>28</v>
      </c>
      <c r="AG34" s="51" t="s">
        <v>49</v>
      </c>
      <c r="AH34" s="164">
        <f t="shared" si="13"/>
        <v>0</v>
      </c>
      <c r="AI34" s="164"/>
      <c r="AJ34" s="165">
        <f t="shared" si="14"/>
        <v>0</v>
      </c>
      <c r="AK34" s="166"/>
      <c r="AL34" s="164">
        <f t="shared" si="3"/>
        <v>0</v>
      </c>
      <c r="AM34" s="164">
        <f t="shared" si="15"/>
        <v>0</v>
      </c>
    </row>
    <row r="35" spans="1:39" x14ac:dyDescent="0.2">
      <c r="A35" s="14">
        <v>2023</v>
      </c>
      <c r="B35" s="89">
        <v>29</v>
      </c>
      <c r="C35" s="51" t="s">
        <v>50</v>
      </c>
      <c r="D35" s="164">
        <f t="shared" si="4"/>
        <v>0</v>
      </c>
      <c r="E35" s="164"/>
      <c r="F35" s="165">
        <f t="shared" si="5"/>
        <v>0</v>
      </c>
      <c r="G35" s="166"/>
      <c r="H35" s="164">
        <f t="shared" si="0"/>
        <v>0</v>
      </c>
      <c r="I35" s="164">
        <f t="shared" si="6"/>
        <v>0</v>
      </c>
      <c r="J35" s="2"/>
      <c r="K35" s="14">
        <v>2023</v>
      </c>
      <c r="L35" s="89">
        <v>29</v>
      </c>
      <c r="M35" s="51" t="s">
        <v>50</v>
      </c>
      <c r="N35" s="164">
        <f t="shared" si="7"/>
        <v>0</v>
      </c>
      <c r="O35" s="164"/>
      <c r="P35" s="165">
        <f t="shared" si="8"/>
        <v>0</v>
      </c>
      <c r="Q35" s="166"/>
      <c r="R35" s="164">
        <f t="shared" si="1"/>
        <v>0</v>
      </c>
      <c r="S35" s="164">
        <f t="shared" si="9"/>
        <v>0</v>
      </c>
      <c r="U35" s="14">
        <v>2023</v>
      </c>
      <c r="V35" s="89">
        <v>29</v>
      </c>
      <c r="W35" s="51" t="s">
        <v>50</v>
      </c>
      <c r="X35" s="164">
        <f t="shared" si="10"/>
        <v>0</v>
      </c>
      <c r="Y35" s="164"/>
      <c r="Z35" s="165">
        <f t="shared" si="11"/>
        <v>0</v>
      </c>
      <c r="AA35" s="166"/>
      <c r="AB35" s="164">
        <f t="shared" si="2"/>
        <v>0</v>
      </c>
      <c r="AC35" s="164">
        <f t="shared" si="12"/>
        <v>0</v>
      </c>
      <c r="AE35" s="14">
        <v>2023</v>
      </c>
      <c r="AF35" s="89">
        <v>29</v>
      </c>
      <c r="AG35" s="51" t="s">
        <v>50</v>
      </c>
      <c r="AH35" s="164">
        <f t="shared" si="13"/>
        <v>0</v>
      </c>
      <c r="AI35" s="164"/>
      <c r="AJ35" s="165">
        <f t="shared" si="14"/>
        <v>0</v>
      </c>
      <c r="AK35" s="166"/>
      <c r="AL35" s="164">
        <f t="shared" si="3"/>
        <v>0</v>
      </c>
      <c r="AM35" s="164">
        <f t="shared" si="15"/>
        <v>0</v>
      </c>
    </row>
    <row r="36" spans="1:39" x14ac:dyDescent="0.2">
      <c r="A36" s="14">
        <v>2023</v>
      </c>
      <c r="B36" s="89">
        <v>30</v>
      </c>
      <c r="C36" s="51" t="s">
        <v>51</v>
      </c>
      <c r="D36" s="164">
        <f t="shared" si="4"/>
        <v>0</v>
      </c>
      <c r="E36" s="164"/>
      <c r="F36" s="165">
        <f t="shared" si="5"/>
        <v>0</v>
      </c>
      <c r="G36" s="166"/>
      <c r="H36" s="164">
        <f t="shared" si="0"/>
        <v>0</v>
      </c>
      <c r="I36" s="164">
        <f t="shared" si="6"/>
        <v>0</v>
      </c>
      <c r="J36" s="2"/>
      <c r="K36" s="14">
        <v>2023</v>
      </c>
      <c r="L36" s="89">
        <v>30</v>
      </c>
      <c r="M36" s="51" t="s">
        <v>51</v>
      </c>
      <c r="N36" s="164">
        <f t="shared" si="7"/>
        <v>0</v>
      </c>
      <c r="O36" s="164"/>
      <c r="P36" s="165">
        <f t="shared" si="8"/>
        <v>0</v>
      </c>
      <c r="Q36" s="166"/>
      <c r="R36" s="164">
        <f t="shared" si="1"/>
        <v>0</v>
      </c>
      <c r="S36" s="164">
        <f t="shared" si="9"/>
        <v>0</v>
      </c>
      <c r="U36" s="14">
        <v>2023</v>
      </c>
      <c r="V36" s="89">
        <v>30</v>
      </c>
      <c r="W36" s="51" t="s">
        <v>51</v>
      </c>
      <c r="X36" s="164">
        <f t="shared" si="10"/>
        <v>0</v>
      </c>
      <c r="Y36" s="164"/>
      <c r="Z36" s="165">
        <f t="shared" si="11"/>
        <v>0</v>
      </c>
      <c r="AA36" s="166"/>
      <c r="AB36" s="164">
        <f t="shared" si="2"/>
        <v>0</v>
      </c>
      <c r="AC36" s="164">
        <f t="shared" si="12"/>
        <v>0</v>
      </c>
      <c r="AE36" s="14">
        <v>2023</v>
      </c>
      <c r="AF36" s="89">
        <v>30</v>
      </c>
      <c r="AG36" s="51" t="s">
        <v>51</v>
      </c>
      <c r="AH36" s="164">
        <f t="shared" si="13"/>
        <v>0</v>
      </c>
      <c r="AI36" s="164"/>
      <c r="AJ36" s="165">
        <f t="shared" si="14"/>
        <v>0</v>
      </c>
      <c r="AK36" s="166"/>
      <c r="AL36" s="164">
        <f t="shared" si="3"/>
        <v>0</v>
      </c>
      <c r="AM36" s="164">
        <f t="shared" si="15"/>
        <v>0</v>
      </c>
    </row>
    <row r="37" spans="1:39" x14ac:dyDescent="0.2">
      <c r="A37" s="14">
        <v>2023</v>
      </c>
      <c r="B37" s="89">
        <v>31</v>
      </c>
      <c r="C37" s="51" t="s">
        <v>52</v>
      </c>
      <c r="D37" s="164">
        <f t="shared" si="4"/>
        <v>0</v>
      </c>
      <c r="E37" s="164"/>
      <c r="F37" s="165">
        <f t="shared" si="5"/>
        <v>0</v>
      </c>
      <c r="G37" s="166"/>
      <c r="H37" s="164">
        <f t="shared" si="0"/>
        <v>0</v>
      </c>
      <c r="I37" s="164">
        <f t="shared" si="6"/>
        <v>0</v>
      </c>
      <c r="J37" s="2"/>
      <c r="K37" s="14">
        <v>2023</v>
      </c>
      <c r="L37" s="89">
        <v>31</v>
      </c>
      <c r="M37" s="51" t="s">
        <v>52</v>
      </c>
      <c r="N37" s="164">
        <f t="shared" si="7"/>
        <v>0</v>
      </c>
      <c r="O37" s="164"/>
      <c r="P37" s="165">
        <f t="shared" si="8"/>
        <v>0</v>
      </c>
      <c r="Q37" s="166"/>
      <c r="R37" s="164">
        <f t="shared" si="1"/>
        <v>0</v>
      </c>
      <c r="S37" s="164">
        <f t="shared" si="9"/>
        <v>0</v>
      </c>
      <c r="U37" s="14">
        <v>2023</v>
      </c>
      <c r="V37" s="89">
        <v>31</v>
      </c>
      <c r="W37" s="51" t="s">
        <v>52</v>
      </c>
      <c r="X37" s="164">
        <f t="shared" si="10"/>
        <v>0</v>
      </c>
      <c r="Y37" s="164"/>
      <c r="Z37" s="165">
        <f t="shared" si="11"/>
        <v>0</v>
      </c>
      <c r="AA37" s="166"/>
      <c r="AB37" s="164">
        <f t="shared" si="2"/>
        <v>0</v>
      </c>
      <c r="AC37" s="164">
        <f t="shared" si="12"/>
        <v>0</v>
      </c>
      <c r="AE37" s="14">
        <v>2023</v>
      </c>
      <c r="AF37" s="89">
        <v>31</v>
      </c>
      <c r="AG37" s="51" t="s">
        <v>52</v>
      </c>
      <c r="AH37" s="164">
        <f t="shared" si="13"/>
        <v>0</v>
      </c>
      <c r="AI37" s="164"/>
      <c r="AJ37" s="165">
        <f t="shared" si="14"/>
        <v>0</v>
      </c>
      <c r="AK37" s="166"/>
      <c r="AL37" s="164">
        <f t="shared" si="3"/>
        <v>0</v>
      </c>
      <c r="AM37" s="164">
        <f t="shared" si="15"/>
        <v>0</v>
      </c>
    </row>
    <row r="38" spans="1:39" x14ac:dyDescent="0.2">
      <c r="A38" s="14">
        <v>2023</v>
      </c>
      <c r="B38" s="89">
        <v>32</v>
      </c>
      <c r="C38" s="51" t="s">
        <v>53</v>
      </c>
      <c r="D38" s="164">
        <f t="shared" si="4"/>
        <v>0</v>
      </c>
      <c r="E38" s="164"/>
      <c r="F38" s="165">
        <f t="shared" si="5"/>
        <v>0</v>
      </c>
      <c r="G38" s="166"/>
      <c r="H38" s="164">
        <f t="shared" si="0"/>
        <v>0</v>
      </c>
      <c r="I38" s="164">
        <f t="shared" si="6"/>
        <v>0</v>
      </c>
      <c r="J38" s="2"/>
      <c r="K38" s="14">
        <v>2023</v>
      </c>
      <c r="L38" s="89">
        <v>32</v>
      </c>
      <c r="M38" s="51" t="s">
        <v>53</v>
      </c>
      <c r="N38" s="164">
        <f t="shared" si="7"/>
        <v>0</v>
      </c>
      <c r="O38" s="164"/>
      <c r="P38" s="165">
        <f t="shared" si="8"/>
        <v>0</v>
      </c>
      <c r="Q38" s="166"/>
      <c r="R38" s="164">
        <f t="shared" si="1"/>
        <v>0</v>
      </c>
      <c r="S38" s="164">
        <f t="shared" si="9"/>
        <v>0</v>
      </c>
      <c r="U38" s="14">
        <v>2023</v>
      </c>
      <c r="V38" s="89">
        <v>32</v>
      </c>
      <c r="W38" s="51" t="s">
        <v>53</v>
      </c>
      <c r="X38" s="164">
        <f t="shared" si="10"/>
        <v>0</v>
      </c>
      <c r="Y38" s="164"/>
      <c r="Z38" s="165">
        <f t="shared" si="11"/>
        <v>0</v>
      </c>
      <c r="AA38" s="166"/>
      <c r="AB38" s="164">
        <f t="shared" si="2"/>
        <v>0</v>
      </c>
      <c r="AC38" s="164">
        <f t="shared" si="12"/>
        <v>0</v>
      </c>
      <c r="AE38" s="14">
        <v>2023</v>
      </c>
      <c r="AF38" s="89">
        <v>32</v>
      </c>
      <c r="AG38" s="51" t="s">
        <v>53</v>
      </c>
      <c r="AH38" s="164">
        <f t="shared" si="13"/>
        <v>0</v>
      </c>
      <c r="AI38" s="164"/>
      <c r="AJ38" s="165">
        <f t="shared" si="14"/>
        <v>0</v>
      </c>
      <c r="AK38" s="166"/>
      <c r="AL38" s="164">
        <f t="shared" si="3"/>
        <v>0</v>
      </c>
      <c r="AM38" s="164">
        <f t="shared" si="15"/>
        <v>0</v>
      </c>
    </row>
    <row r="39" spans="1:39" x14ac:dyDescent="0.2">
      <c r="A39" s="14">
        <v>2023</v>
      </c>
      <c r="B39" s="89">
        <v>33</v>
      </c>
      <c r="C39" s="51" t="s">
        <v>54</v>
      </c>
      <c r="D39" s="164">
        <f t="shared" si="4"/>
        <v>0</v>
      </c>
      <c r="E39" s="164"/>
      <c r="F39" s="165">
        <f t="shared" si="5"/>
        <v>0</v>
      </c>
      <c r="G39" s="166"/>
      <c r="H39" s="164">
        <f t="shared" si="0"/>
        <v>0</v>
      </c>
      <c r="I39" s="164">
        <f t="shared" si="6"/>
        <v>0</v>
      </c>
      <c r="J39" s="2"/>
      <c r="K39" s="14">
        <v>2023</v>
      </c>
      <c r="L39" s="89">
        <v>33</v>
      </c>
      <c r="M39" s="51" t="s">
        <v>54</v>
      </c>
      <c r="N39" s="164">
        <f t="shared" si="7"/>
        <v>0</v>
      </c>
      <c r="O39" s="164"/>
      <c r="P39" s="165">
        <f t="shared" si="8"/>
        <v>0</v>
      </c>
      <c r="Q39" s="166"/>
      <c r="R39" s="164">
        <f t="shared" si="1"/>
        <v>0</v>
      </c>
      <c r="S39" s="164">
        <f t="shared" si="9"/>
        <v>0</v>
      </c>
      <c r="U39" s="14">
        <v>2023</v>
      </c>
      <c r="V39" s="89">
        <v>33</v>
      </c>
      <c r="W39" s="51" t="s">
        <v>54</v>
      </c>
      <c r="X39" s="164">
        <f t="shared" si="10"/>
        <v>0</v>
      </c>
      <c r="Y39" s="164"/>
      <c r="Z39" s="165">
        <f t="shared" si="11"/>
        <v>0</v>
      </c>
      <c r="AA39" s="166"/>
      <c r="AB39" s="164">
        <f t="shared" si="2"/>
        <v>0</v>
      </c>
      <c r="AC39" s="164">
        <f t="shared" si="12"/>
        <v>0</v>
      </c>
      <c r="AE39" s="14">
        <v>2023</v>
      </c>
      <c r="AF39" s="89">
        <v>33</v>
      </c>
      <c r="AG39" s="51" t="s">
        <v>54</v>
      </c>
      <c r="AH39" s="164">
        <f t="shared" si="13"/>
        <v>0</v>
      </c>
      <c r="AI39" s="164"/>
      <c r="AJ39" s="165">
        <f t="shared" si="14"/>
        <v>0</v>
      </c>
      <c r="AK39" s="166"/>
      <c r="AL39" s="164">
        <f t="shared" si="3"/>
        <v>0</v>
      </c>
      <c r="AM39" s="164">
        <f t="shared" si="15"/>
        <v>0</v>
      </c>
    </row>
    <row r="40" spans="1:39" x14ac:dyDescent="0.2">
      <c r="A40" s="14">
        <v>2023</v>
      </c>
      <c r="B40" s="89">
        <v>34</v>
      </c>
      <c r="C40" s="51" t="s">
        <v>55</v>
      </c>
      <c r="D40" s="164">
        <f t="shared" si="4"/>
        <v>0</v>
      </c>
      <c r="E40" s="164"/>
      <c r="F40" s="165">
        <f t="shared" si="5"/>
        <v>0</v>
      </c>
      <c r="G40" s="166"/>
      <c r="H40" s="164">
        <f t="shared" si="0"/>
        <v>0</v>
      </c>
      <c r="I40" s="164">
        <f t="shared" si="6"/>
        <v>0</v>
      </c>
      <c r="J40" s="2"/>
      <c r="K40" s="14">
        <v>2023</v>
      </c>
      <c r="L40" s="89">
        <v>34</v>
      </c>
      <c r="M40" s="51" t="s">
        <v>55</v>
      </c>
      <c r="N40" s="164">
        <f t="shared" si="7"/>
        <v>0</v>
      </c>
      <c r="O40" s="164"/>
      <c r="P40" s="165">
        <f t="shared" si="8"/>
        <v>0</v>
      </c>
      <c r="Q40" s="166"/>
      <c r="R40" s="164">
        <f t="shared" si="1"/>
        <v>0</v>
      </c>
      <c r="S40" s="164">
        <f t="shared" si="9"/>
        <v>0</v>
      </c>
      <c r="U40" s="14">
        <v>2023</v>
      </c>
      <c r="V40" s="89">
        <v>34</v>
      </c>
      <c r="W40" s="51" t="s">
        <v>55</v>
      </c>
      <c r="X40" s="164">
        <f t="shared" si="10"/>
        <v>0</v>
      </c>
      <c r="Y40" s="164"/>
      <c r="Z40" s="165">
        <f t="shared" si="11"/>
        <v>0</v>
      </c>
      <c r="AA40" s="166"/>
      <c r="AB40" s="164">
        <f t="shared" si="2"/>
        <v>0</v>
      </c>
      <c r="AC40" s="164">
        <f t="shared" si="12"/>
        <v>0</v>
      </c>
      <c r="AE40" s="14">
        <v>2023</v>
      </c>
      <c r="AF40" s="89">
        <v>34</v>
      </c>
      <c r="AG40" s="51" t="s">
        <v>55</v>
      </c>
      <c r="AH40" s="164">
        <f t="shared" si="13"/>
        <v>0</v>
      </c>
      <c r="AI40" s="164"/>
      <c r="AJ40" s="165">
        <f t="shared" si="14"/>
        <v>0</v>
      </c>
      <c r="AK40" s="166"/>
      <c r="AL40" s="164">
        <f t="shared" si="3"/>
        <v>0</v>
      </c>
      <c r="AM40" s="164">
        <f t="shared" si="15"/>
        <v>0</v>
      </c>
    </row>
    <row r="41" spans="1:39" x14ac:dyDescent="0.2">
      <c r="A41" s="14">
        <v>2023</v>
      </c>
      <c r="B41" s="89">
        <v>35</v>
      </c>
      <c r="C41" s="51" t="s">
        <v>56</v>
      </c>
      <c r="D41" s="164">
        <f t="shared" si="4"/>
        <v>0</v>
      </c>
      <c r="E41" s="164"/>
      <c r="F41" s="165">
        <f t="shared" si="5"/>
        <v>0</v>
      </c>
      <c r="G41" s="166"/>
      <c r="H41" s="164">
        <f t="shared" si="0"/>
        <v>0</v>
      </c>
      <c r="I41" s="164">
        <f t="shared" si="6"/>
        <v>0</v>
      </c>
      <c r="J41" s="2"/>
      <c r="K41" s="14">
        <v>2023</v>
      </c>
      <c r="L41" s="89">
        <v>35</v>
      </c>
      <c r="M41" s="51" t="s">
        <v>56</v>
      </c>
      <c r="N41" s="164">
        <f t="shared" si="7"/>
        <v>0</v>
      </c>
      <c r="O41" s="164"/>
      <c r="P41" s="165">
        <f t="shared" si="8"/>
        <v>0</v>
      </c>
      <c r="Q41" s="166"/>
      <c r="R41" s="164">
        <f t="shared" si="1"/>
        <v>0</v>
      </c>
      <c r="S41" s="164">
        <f t="shared" si="9"/>
        <v>0</v>
      </c>
      <c r="U41" s="14">
        <v>2023</v>
      </c>
      <c r="V41" s="89">
        <v>35</v>
      </c>
      <c r="W41" s="51" t="s">
        <v>56</v>
      </c>
      <c r="X41" s="164">
        <f t="shared" si="10"/>
        <v>0</v>
      </c>
      <c r="Y41" s="164"/>
      <c r="Z41" s="165">
        <f t="shared" si="11"/>
        <v>0</v>
      </c>
      <c r="AA41" s="166"/>
      <c r="AB41" s="164">
        <f t="shared" si="2"/>
        <v>0</v>
      </c>
      <c r="AC41" s="164">
        <f t="shared" si="12"/>
        <v>0</v>
      </c>
      <c r="AE41" s="14">
        <v>2023</v>
      </c>
      <c r="AF41" s="89">
        <v>35</v>
      </c>
      <c r="AG41" s="51" t="s">
        <v>56</v>
      </c>
      <c r="AH41" s="164">
        <f t="shared" si="13"/>
        <v>0</v>
      </c>
      <c r="AI41" s="164"/>
      <c r="AJ41" s="165">
        <f t="shared" si="14"/>
        <v>0</v>
      </c>
      <c r="AK41" s="166"/>
      <c r="AL41" s="164">
        <f t="shared" si="3"/>
        <v>0</v>
      </c>
      <c r="AM41" s="164">
        <f t="shared" si="15"/>
        <v>0</v>
      </c>
    </row>
    <row r="42" spans="1:39" x14ac:dyDescent="0.2">
      <c r="A42" s="14">
        <v>2023</v>
      </c>
      <c r="B42" s="89">
        <v>36</v>
      </c>
      <c r="C42" s="51" t="s">
        <v>57</v>
      </c>
      <c r="D42" s="164">
        <f t="shared" si="4"/>
        <v>0</v>
      </c>
      <c r="E42" s="164"/>
      <c r="F42" s="165">
        <f t="shared" si="5"/>
        <v>0</v>
      </c>
      <c r="G42" s="166"/>
      <c r="H42" s="164">
        <f t="shared" si="0"/>
        <v>0</v>
      </c>
      <c r="I42" s="164">
        <f t="shared" si="6"/>
        <v>0</v>
      </c>
      <c r="J42" s="2"/>
      <c r="K42" s="14">
        <v>2023</v>
      </c>
      <c r="L42" s="89">
        <v>36</v>
      </c>
      <c r="M42" s="51" t="s">
        <v>57</v>
      </c>
      <c r="N42" s="164">
        <f t="shared" si="7"/>
        <v>0</v>
      </c>
      <c r="O42" s="164"/>
      <c r="P42" s="165">
        <f t="shared" si="8"/>
        <v>0</v>
      </c>
      <c r="Q42" s="166"/>
      <c r="R42" s="164">
        <f t="shared" si="1"/>
        <v>0</v>
      </c>
      <c r="S42" s="164">
        <f t="shared" si="9"/>
        <v>0</v>
      </c>
      <c r="U42" s="14">
        <v>2023</v>
      </c>
      <c r="V42" s="89">
        <v>36</v>
      </c>
      <c r="W42" s="51" t="s">
        <v>57</v>
      </c>
      <c r="X42" s="164">
        <f t="shared" si="10"/>
        <v>0</v>
      </c>
      <c r="Y42" s="164"/>
      <c r="Z42" s="165">
        <f t="shared" si="11"/>
        <v>0</v>
      </c>
      <c r="AA42" s="166"/>
      <c r="AB42" s="164">
        <f t="shared" si="2"/>
        <v>0</v>
      </c>
      <c r="AC42" s="164">
        <f t="shared" si="12"/>
        <v>0</v>
      </c>
      <c r="AE42" s="14">
        <v>2023</v>
      </c>
      <c r="AF42" s="89">
        <v>36</v>
      </c>
      <c r="AG42" s="51" t="s">
        <v>57</v>
      </c>
      <c r="AH42" s="164">
        <f t="shared" si="13"/>
        <v>0</v>
      </c>
      <c r="AI42" s="164"/>
      <c r="AJ42" s="165">
        <f t="shared" si="14"/>
        <v>0</v>
      </c>
      <c r="AK42" s="166"/>
      <c r="AL42" s="164">
        <f t="shared" si="3"/>
        <v>0</v>
      </c>
      <c r="AM42" s="164">
        <f t="shared" si="15"/>
        <v>0</v>
      </c>
    </row>
    <row r="43" spans="1:39" x14ac:dyDescent="0.2">
      <c r="A43" s="56">
        <v>2024</v>
      </c>
      <c r="B43" s="89">
        <v>37</v>
      </c>
      <c r="C43" s="57" t="s">
        <v>46</v>
      </c>
      <c r="D43" s="164">
        <f t="shared" si="4"/>
        <v>0</v>
      </c>
      <c r="E43" s="164"/>
      <c r="F43" s="165">
        <f t="shared" si="5"/>
        <v>0</v>
      </c>
      <c r="G43" s="166"/>
      <c r="H43" s="164">
        <f t="shared" si="0"/>
        <v>0</v>
      </c>
      <c r="I43" s="164">
        <f t="shared" si="6"/>
        <v>0</v>
      </c>
      <c r="J43" s="2"/>
      <c r="K43" s="56">
        <v>2024</v>
      </c>
      <c r="L43" s="89">
        <v>37</v>
      </c>
      <c r="M43" s="57" t="s">
        <v>46</v>
      </c>
      <c r="N43" s="164">
        <f t="shared" si="7"/>
        <v>0</v>
      </c>
      <c r="O43" s="164"/>
      <c r="P43" s="165">
        <f t="shared" si="8"/>
        <v>0</v>
      </c>
      <c r="Q43" s="166"/>
      <c r="R43" s="164">
        <f t="shared" si="1"/>
        <v>0</v>
      </c>
      <c r="S43" s="164">
        <f t="shared" si="9"/>
        <v>0</v>
      </c>
      <c r="U43" s="56">
        <v>2024</v>
      </c>
      <c r="V43" s="89">
        <v>37</v>
      </c>
      <c r="W43" s="57" t="s">
        <v>46</v>
      </c>
      <c r="X43" s="164">
        <f t="shared" si="10"/>
        <v>0</v>
      </c>
      <c r="Y43" s="164"/>
      <c r="Z43" s="165">
        <f t="shared" si="11"/>
        <v>0</v>
      </c>
      <c r="AA43" s="166"/>
      <c r="AB43" s="164">
        <f t="shared" si="2"/>
        <v>0</v>
      </c>
      <c r="AC43" s="164">
        <f t="shared" si="12"/>
        <v>0</v>
      </c>
      <c r="AE43" s="56">
        <v>2024</v>
      </c>
      <c r="AF43" s="89">
        <v>37</v>
      </c>
      <c r="AG43" s="57" t="s">
        <v>46</v>
      </c>
      <c r="AH43" s="164">
        <f t="shared" si="13"/>
        <v>0</v>
      </c>
      <c r="AI43" s="164"/>
      <c r="AJ43" s="165">
        <f t="shared" si="14"/>
        <v>0</v>
      </c>
      <c r="AK43" s="166"/>
      <c r="AL43" s="164">
        <f t="shared" si="3"/>
        <v>0</v>
      </c>
      <c r="AM43" s="164">
        <f t="shared" si="15"/>
        <v>0</v>
      </c>
    </row>
    <row r="44" spans="1:39" x14ac:dyDescent="0.2">
      <c r="A44" s="56">
        <v>2024</v>
      </c>
      <c r="B44" s="89">
        <v>38</v>
      </c>
      <c r="C44" s="57" t="s">
        <v>47</v>
      </c>
      <c r="D44" s="164">
        <f t="shared" si="4"/>
        <v>0</v>
      </c>
      <c r="E44" s="164"/>
      <c r="F44" s="165">
        <f t="shared" si="5"/>
        <v>0</v>
      </c>
      <c r="G44" s="166"/>
      <c r="H44" s="164">
        <f t="shared" si="0"/>
        <v>0</v>
      </c>
      <c r="I44" s="164">
        <f t="shared" si="6"/>
        <v>0</v>
      </c>
      <c r="J44" s="2"/>
      <c r="K44" s="56">
        <v>2024</v>
      </c>
      <c r="L44" s="89">
        <v>38</v>
      </c>
      <c r="M44" s="57" t="s">
        <v>47</v>
      </c>
      <c r="N44" s="164">
        <f t="shared" si="7"/>
        <v>0</v>
      </c>
      <c r="O44" s="164"/>
      <c r="P44" s="165">
        <f t="shared" si="8"/>
        <v>0</v>
      </c>
      <c r="Q44" s="166"/>
      <c r="R44" s="164">
        <f t="shared" si="1"/>
        <v>0</v>
      </c>
      <c r="S44" s="164">
        <f t="shared" si="9"/>
        <v>0</v>
      </c>
      <c r="U44" s="56">
        <v>2024</v>
      </c>
      <c r="V44" s="89">
        <v>38</v>
      </c>
      <c r="W44" s="57" t="s">
        <v>47</v>
      </c>
      <c r="X44" s="164">
        <f t="shared" si="10"/>
        <v>0</v>
      </c>
      <c r="Y44" s="164"/>
      <c r="Z44" s="165">
        <f t="shared" si="11"/>
        <v>0</v>
      </c>
      <c r="AA44" s="166"/>
      <c r="AB44" s="164">
        <f t="shared" si="2"/>
        <v>0</v>
      </c>
      <c r="AC44" s="164">
        <f t="shared" si="12"/>
        <v>0</v>
      </c>
      <c r="AE44" s="56">
        <v>2024</v>
      </c>
      <c r="AF44" s="89">
        <v>38</v>
      </c>
      <c r="AG44" s="57" t="s">
        <v>47</v>
      </c>
      <c r="AH44" s="164">
        <f t="shared" si="13"/>
        <v>0</v>
      </c>
      <c r="AI44" s="164"/>
      <c r="AJ44" s="165">
        <f t="shared" si="14"/>
        <v>0</v>
      </c>
      <c r="AK44" s="166"/>
      <c r="AL44" s="164">
        <f t="shared" si="3"/>
        <v>0</v>
      </c>
      <c r="AM44" s="164">
        <f t="shared" si="15"/>
        <v>0</v>
      </c>
    </row>
    <row r="45" spans="1:39" x14ac:dyDescent="0.2">
      <c r="A45" s="56">
        <v>2024</v>
      </c>
      <c r="B45" s="89">
        <v>39</v>
      </c>
      <c r="C45" s="57" t="s">
        <v>48</v>
      </c>
      <c r="D45" s="164">
        <f t="shared" si="4"/>
        <v>0</v>
      </c>
      <c r="E45" s="164"/>
      <c r="F45" s="165">
        <f t="shared" si="5"/>
        <v>0</v>
      </c>
      <c r="G45" s="166"/>
      <c r="H45" s="164">
        <f t="shared" si="0"/>
        <v>0</v>
      </c>
      <c r="I45" s="164">
        <f t="shared" si="6"/>
        <v>0</v>
      </c>
      <c r="J45" s="2"/>
      <c r="K45" s="56">
        <v>2024</v>
      </c>
      <c r="L45" s="89">
        <v>39</v>
      </c>
      <c r="M45" s="57" t="s">
        <v>48</v>
      </c>
      <c r="N45" s="164">
        <f t="shared" si="7"/>
        <v>0</v>
      </c>
      <c r="O45" s="164"/>
      <c r="P45" s="165">
        <f t="shared" si="8"/>
        <v>0</v>
      </c>
      <c r="Q45" s="166"/>
      <c r="R45" s="164">
        <f t="shared" si="1"/>
        <v>0</v>
      </c>
      <c r="S45" s="164">
        <f t="shared" si="9"/>
        <v>0</v>
      </c>
      <c r="U45" s="56">
        <v>2024</v>
      </c>
      <c r="V45" s="89">
        <v>39</v>
      </c>
      <c r="W45" s="57" t="s">
        <v>48</v>
      </c>
      <c r="X45" s="164">
        <f t="shared" si="10"/>
        <v>0</v>
      </c>
      <c r="Y45" s="164"/>
      <c r="Z45" s="165">
        <f t="shared" si="11"/>
        <v>0</v>
      </c>
      <c r="AA45" s="166"/>
      <c r="AB45" s="164">
        <f t="shared" si="2"/>
        <v>0</v>
      </c>
      <c r="AC45" s="164">
        <f t="shared" si="12"/>
        <v>0</v>
      </c>
      <c r="AE45" s="56">
        <v>2024</v>
      </c>
      <c r="AF45" s="89">
        <v>39</v>
      </c>
      <c r="AG45" s="57" t="s">
        <v>48</v>
      </c>
      <c r="AH45" s="164">
        <f t="shared" si="13"/>
        <v>0</v>
      </c>
      <c r="AI45" s="164"/>
      <c r="AJ45" s="165">
        <f t="shared" si="14"/>
        <v>0</v>
      </c>
      <c r="AK45" s="166"/>
      <c r="AL45" s="164">
        <f t="shared" si="3"/>
        <v>0</v>
      </c>
      <c r="AM45" s="164">
        <f t="shared" si="15"/>
        <v>0</v>
      </c>
    </row>
    <row r="46" spans="1:39" x14ac:dyDescent="0.2">
      <c r="A46" s="56">
        <v>2024</v>
      </c>
      <c r="B46" s="89">
        <v>40</v>
      </c>
      <c r="C46" s="57" t="s">
        <v>49</v>
      </c>
      <c r="D46" s="164">
        <f t="shared" si="4"/>
        <v>0</v>
      </c>
      <c r="E46" s="164"/>
      <c r="F46" s="165">
        <f t="shared" si="5"/>
        <v>0</v>
      </c>
      <c r="G46" s="166"/>
      <c r="H46" s="164">
        <f t="shared" si="0"/>
        <v>0</v>
      </c>
      <c r="I46" s="164">
        <f t="shared" si="6"/>
        <v>0</v>
      </c>
      <c r="J46" s="2"/>
      <c r="K46" s="56">
        <v>2024</v>
      </c>
      <c r="L46" s="89">
        <v>40</v>
      </c>
      <c r="M46" s="57" t="s">
        <v>49</v>
      </c>
      <c r="N46" s="164">
        <f t="shared" si="7"/>
        <v>0</v>
      </c>
      <c r="O46" s="164"/>
      <c r="P46" s="165">
        <f t="shared" si="8"/>
        <v>0</v>
      </c>
      <c r="Q46" s="166"/>
      <c r="R46" s="164">
        <f t="shared" si="1"/>
        <v>0</v>
      </c>
      <c r="S46" s="164">
        <f t="shared" si="9"/>
        <v>0</v>
      </c>
      <c r="U46" s="56">
        <v>2024</v>
      </c>
      <c r="V46" s="89">
        <v>40</v>
      </c>
      <c r="W46" s="57" t="s">
        <v>49</v>
      </c>
      <c r="X46" s="164">
        <f t="shared" si="10"/>
        <v>0</v>
      </c>
      <c r="Y46" s="164"/>
      <c r="Z46" s="165">
        <f t="shared" si="11"/>
        <v>0</v>
      </c>
      <c r="AA46" s="166"/>
      <c r="AB46" s="164">
        <f t="shared" si="2"/>
        <v>0</v>
      </c>
      <c r="AC46" s="164">
        <f t="shared" si="12"/>
        <v>0</v>
      </c>
      <c r="AE46" s="56">
        <v>2024</v>
      </c>
      <c r="AF46" s="89">
        <v>40</v>
      </c>
      <c r="AG46" s="57" t="s">
        <v>49</v>
      </c>
      <c r="AH46" s="164">
        <f t="shared" si="13"/>
        <v>0</v>
      </c>
      <c r="AI46" s="164"/>
      <c r="AJ46" s="165">
        <f t="shared" si="14"/>
        <v>0</v>
      </c>
      <c r="AK46" s="166"/>
      <c r="AL46" s="164">
        <f t="shared" si="3"/>
        <v>0</v>
      </c>
      <c r="AM46" s="164">
        <f t="shared" si="15"/>
        <v>0</v>
      </c>
    </row>
    <row r="47" spans="1:39" x14ac:dyDescent="0.2">
      <c r="A47" s="56">
        <v>2024</v>
      </c>
      <c r="B47" s="89">
        <v>41</v>
      </c>
      <c r="C47" s="57" t="s">
        <v>50</v>
      </c>
      <c r="D47" s="164">
        <f t="shared" si="4"/>
        <v>0</v>
      </c>
      <c r="E47" s="164"/>
      <c r="F47" s="165">
        <f t="shared" si="5"/>
        <v>0</v>
      </c>
      <c r="G47" s="166"/>
      <c r="H47" s="164">
        <f t="shared" si="0"/>
        <v>0</v>
      </c>
      <c r="I47" s="164">
        <f t="shared" si="6"/>
        <v>0</v>
      </c>
      <c r="J47" s="2"/>
      <c r="K47" s="56">
        <v>2024</v>
      </c>
      <c r="L47" s="89">
        <v>41</v>
      </c>
      <c r="M47" s="57" t="s">
        <v>50</v>
      </c>
      <c r="N47" s="164">
        <f t="shared" si="7"/>
        <v>0</v>
      </c>
      <c r="O47" s="164"/>
      <c r="P47" s="165">
        <f t="shared" si="8"/>
        <v>0</v>
      </c>
      <c r="Q47" s="166"/>
      <c r="R47" s="164">
        <f t="shared" si="1"/>
        <v>0</v>
      </c>
      <c r="S47" s="164">
        <f t="shared" si="9"/>
        <v>0</v>
      </c>
      <c r="U47" s="56">
        <v>2024</v>
      </c>
      <c r="V47" s="89">
        <v>41</v>
      </c>
      <c r="W47" s="57" t="s">
        <v>50</v>
      </c>
      <c r="X47" s="164">
        <f t="shared" si="10"/>
        <v>0</v>
      </c>
      <c r="Y47" s="164"/>
      <c r="Z47" s="165">
        <f t="shared" si="11"/>
        <v>0</v>
      </c>
      <c r="AA47" s="166"/>
      <c r="AB47" s="164">
        <f t="shared" si="2"/>
        <v>0</v>
      </c>
      <c r="AC47" s="164">
        <f t="shared" si="12"/>
        <v>0</v>
      </c>
      <c r="AE47" s="56">
        <v>2024</v>
      </c>
      <c r="AF47" s="89">
        <v>41</v>
      </c>
      <c r="AG47" s="57" t="s">
        <v>50</v>
      </c>
      <c r="AH47" s="164">
        <f t="shared" si="13"/>
        <v>0</v>
      </c>
      <c r="AI47" s="164"/>
      <c r="AJ47" s="165">
        <f t="shared" si="14"/>
        <v>0</v>
      </c>
      <c r="AK47" s="166"/>
      <c r="AL47" s="164">
        <f t="shared" si="3"/>
        <v>0</v>
      </c>
      <c r="AM47" s="164">
        <f t="shared" si="15"/>
        <v>0</v>
      </c>
    </row>
    <row r="48" spans="1:39" x14ac:dyDescent="0.2">
      <c r="A48" s="56">
        <v>2024</v>
      </c>
      <c r="B48" s="89">
        <v>42</v>
      </c>
      <c r="C48" s="57" t="s">
        <v>51</v>
      </c>
      <c r="D48" s="164">
        <f t="shared" si="4"/>
        <v>0</v>
      </c>
      <c r="E48" s="164"/>
      <c r="F48" s="165">
        <f t="shared" si="5"/>
        <v>0</v>
      </c>
      <c r="G48" s="166"/>
      <c r="H48" s="164">
        <f t="shared" si="0"/>
        <v>0</v>
      </c>
      <c r="I48" s="164">
        <f t="shared" si="6"/>
        <v>0</v>
      </c>
      <c r="J48" s="2"/>
      <c r="K48" s="56">
        <v>2024</v>
      </c>
      <c r="L48" s="89">
        <v>42</v>
      </c>
      <c r="M48" s="57" t="s">
        <v>51</v>
      </c>
      <c r="N48" s="164">
        <f t="shared" si="7"/>
        <v>0</v>
      </c>
      <c r="O48" s="164"/>
      <c r="P48" s="165">
        <f t="shared" si="8"/>
        <v>0</v>
      </c>
      <c r="Q48" s="166"/>
      <c r="R48" s="164">
        <f t="shared" si="1"/>
        <v>0</v>
      </c>
      <c r="S48" s="164">
        <f t="shared" si="9"/>
        <v>0</v>
      </c>
      <c r="U48" s="56">
        <v>2024</v>
      </c>
      <c r="V48" s="89">
        <v>42</v>
      </c>
      <c r="W48" s="57" t="s">
        <v>51</v>
      </c>
      <c r="X48" s="164">
        <f t="shared" si="10"/>
        <v>0</v>
      </c>
      <c r="Y48" s="164"/>
      <c r="Z48" s="165">
        <f t="shared" si="11"/>
        <v>0</v>
      </c>
      <c r="AA48" s="166"/>
      <c r="AB48" s="164">
        <f t="shared" si="2"/>
        <v>0</v>
      </c>
      <c r="AC48" s="164">
        <f t="shared" si="12"/>
        <v>0</v>
      </c>
      <c r="AE48" s="56">
        <v>2024</v>
      </c>
      <c r="AF48" s="89">
        <v>42</v>
      </c>
      <c r="AG48" s="57" t="s">
        <v>51</v>
      </c>
      <c r="AH48" s="164">
        <f t="shared" si="13"/>
        <v>0</v>
      </c>
      <c r="AI48" s="164"/>
      <c r="AJ48" s="165">
        <f t="shared" si="14"/>
        <v>0</v>
      </c>
      <c r="AK48" s="166"/>
      <c r="AL48" s="164">
        <f t="shared" si="3"/>
        <v>0</v>
      </c>
      <c r="AM48" s="164">
        <f t="shared" si="15"/>
        <v>0</v>
      </c>
    </row>
    <row r="49" spans="1:39" x14ac:dyDescent="0.2">
      <c r="A49" s="56">
        <v>2024</v>
      </c>
      <c r="B49" s="89">
        <v>43</v>
      </c>
      <c r="C49" s="57" t="s">
        <v>52</v>
      </c>
      <c r="D49" s="164">
        <f t="shared" si="4"/>
        <v>0</v>
      </c>
      <c r="E49" s="164"/>
      <c r="F49" s="165">
        <f t="shared" si="5"/>
        <v>0</v>
      </c>
      <c r="G49" s="166"/>
      <c r="H49" s="164">
        <f t="shared" si="0"/>
        <v>0</v>
      </c>
      <c r="I49" s="164">
        <f t="shared" si="6"/>
        <v>0</v>
      </c>
      <c r="J49" s="2"/>
      <c r="K49" s="56">
        <v>2024</v>
      </c>
      <c r="L49" s="89">
        <v>43</v>
      </c>
      <c r="M49" s="57" t="s">
        <v>52</v>
      </c>
      <c r="N49" s="164">
        <f t="shared" si="7"/>
        <v>0</v>
      </c>
      <c r="O49" s="164"/>
      <c r="P49" s="165">
        <f t="shared" si="8"/>
        <v>0</v>
      </c>
      <c r="Q49" s="166"/>
      <c r="R49" s="164">
        <f t="shared" si="1"/>
        <v>0</v>
      </c>
      <c r="S49" s="164">
        <f t="shared" si="9"/>
        <v>0</v>
      </c>
      <c r="U49" s="56">
        <v>2024</v>
      </c>
      <c r="V49" s="89">
        <v>43</v>
      </c>
      <c r="W49" s="57" t="s">
        <v>52</v>
      </c>
      <c r="X49" s="164">
        <f t="shared" si="10"/>
        <v>0</v>
      </c>
      <c r="Y49" s="164"/>
      <c r="Z49" s="165">
        <f t="shared" si="11"/>
        <v>0</v>
      </c>
      <c r="AA49" s="166"/>
      <c r="AB49" s="164">
        <f t="shared" si="2"/>
        <v>0</v>
      </c>
      <c r="AC49" s="164">
        <f t="shared" si="12"/>
        <v>0</v>
      </c>
      <c r="AE49" s="56">
        <v>2024</v>
      </c>
      <c r="AF49" s="89">
        <v>43</v>
      </c>
      <c r="AG49" s="57" t="s">
        <v>52</v>
      </c>
      <c r="AH49" s="164">
        <f t="shared" si="13"/>
        <v>0</v>
      </c>
      <c r="AI49" s="164"/>
      <c r="AJ49" s="165">
        <f t="shared" si="14"/>
        <v>0</v>
      </c>
      <c r="AK49" s="166"/>
      <c r="AL49" s="164">
        <f t="shared" si="3"/>
        <v>0</v>
      </c>
      <c r="AM49" s="164">
        <f t="shared" si="15"/>
        <v>0</v>
      </c>
    </row>
    <row r="50" spans="1:39" x14ac:dyDescent="0.2">
      <c r="A50" s="56">
        <v>2024</v>
      </c>
      <c r="B50" s="89">
        <v>44</v>
      </c>
      <c r="C50" s="57" t="s">
        <v>53</v>
      </c>
      <c r="D50" s="164">
        <f t="shared" si="4"/>
        <v>0</v>
      </c>
      <c r="E50" s="164"/>
      <c r="F50" s="165">
        <f t="shared" si="5"/>
        <v>0</v>
      </c>
      <c r="G50" s="166"/>
      <c r="H50" s="164">
        <f t="shared" si="0"/>
        <v>0</v>
      </c>
      <c r="I50" s="164">
        <f t="shared" si="6"/>
        <v>0</v>
      </c>
      <c r="J50" s="2"/>
      <c r="K50" s="56">
        <v>2024</v>
      </c>
      <c r="L50" s="89">
        <v>44</v>
      </c>
      <c r="M50" s="57" t="s">
        <v>53</v>
      </c>
      <c r="N50" s="164">
        <f t="shared" si="7"/>
        <v>0</v>
      </c>
      <c r="O50" s="164"/>
      <c r="P50" s="165">
        <f t="shared" si="8"/>
        <v>0</v>
      </c>
      <c r="Q50" s="166"/>
      <c r="R50" s="164">
        <f t="shared" si="1"/>
        <v>0</v>
      </c>
      <c r="S50" s="164">
        <f t="shared" si="9"/>
        <v>0</v>
      </c>
      <c r="U50" s="56">
        <v>2024</v>
      </c>
      <c r="V50" s="89">
        <v>44</v>
      </c>
      <c r="W50" s="57" t="s">
        <v>53</v>
      </c>
      <c r="X50" s="164">
        <f t="shared" si="10"/>
        <v>0</v>
      </c>
      <c r="Y50" s="164"/>
      <c r="Z50" s="165">
        <f t="shared" si="11"/>
        <v>0</v>
      </c>
      <c r="AA50" s="166"/>
      <c r="AB50" s="164">
        <f t="shared" si="2"/>
        <v>0</v>
      </c>
      <c r="AC50" s="164">
        <f t="shared" si="12"/>
        <v>0</v>
      </c>
      <c r="AE50" s="56">
        <v>2024</v>
      </c>
      <c r="AF50" s="89">
        <v>44</v>
      </c>
      <c r="AG50" s="57" t="s">
        <v>53</v>
      </c>
      <c r="AH50" s="164">
        <f t="shared" si="13"/>
        <v>0</v>
      </c>
      <c r="AI50" s="164"/>
      <c r="AJ50" s="165">
        <f t="shared" si="14"/>
        <v>0</v>
      </c>
      <c r="AK50" s="166"/>
      <c r="AL50" s="164">
        <f t="shared" si="3"/>
        <v>0</v>
      </c>
      <c r="AM50" s="164">
        <f t="shared" si="15"/>
        <v>0</v>
      </c>
    </row>
    <row r="51" spans="1:39" x14ac:dyDescent="0.2">
      <c r="A51" s="56">
        <v>2024</v>
      </c>
      <c r="B51" s="89">
        <v>45</v>
      </c>
      <c r="C51" s="57" t="s">
        <v>54</v>
      </c>
      <c r="D51" s="164">
        <f t="shared" si="4"/>
        <v>0</v>
      </c>
      <c r="E51" s="164"/>
      <c r="F51" s="165">
        <f t="shared" si="5"/>
        <v>0</v>
      </c>
      <c r="G51" s="166"/>
      <c r="H51" s="164">
        <f t="shared" si="0"/>
        <v>0</v>
      </c>
      <c r="I51" s="164">
        <f t="shared" si="6"/>
        <v>0</v>
      </c>
      <c r="J51" s="2"/>
      <c r="K51" s="56">
        <v>2024</v>
      </c>
      <c r="L51" s="89">
        <v>45</v>
      </c>
      <c r="M51" s="57" t="s">
        <v>54</v>
      </c>
      <c r="N51" s="164">
        <f t="shared" si="7"/>
        <v>0</v>
      </c>
      <c r="O51" s="164"/>
      <c r="P51" s="165">
        <f t="shared" si="8"/>
        <v>0</v>
      </c>
      <c r="Q51" s="166"/>
      <c r="R51" s="164">
        <f t="shared" si="1"/>
        <v>0</v>
      </c>
      <c r="S51" s="164">
        <f t="shared" si="9"/>
        <v>0</v>
      </c>
      <c r="U51" s="56">
        <v>2024</v>
      </c>
      <c r="V51" s="89">
        <v>45</v>
      </c>
      <c r="W51" s="57" t="s">
        <v>54</v>
      </c>
      <c r="X51" s="164">
        <f t="shared" si="10"/>
        <v>0</v>
      </c>
      <c r="Y51" s="164"/>
      <c r="Z51" s="165">
        <f t="shared" si="11"/>
        <v>0</v>
      </c>
      <c r="AA51" s="166"/>
      <c r="AB51" s="164">
        <f t="shared" si="2"/>
        <v>0</v>
      </c>
      <c r="AC51" s="164">
        <f t="shared" si="12"/>
        <v>0</v>
      </c>
      <c r="AE51" s="56">
        <v>2024</v>
      </c>
      <c r="AF51" s="89">
        <v>45</v>
      </c>
      <c r="AG51" s="57" t="s">
        <v>54</v>
      </c>
      <c r="AH51" s="164">
        <f t="shared" si="13"/>
        <v>0</v>
      </c>
      <c r="AI51" s="164"/>
      <c r="AJ51" s="165">
        <f t="shared" si="14"/>
        <v>0</v>
      </c>
      <c r="AK51" s="166"/>
      <c r="AL51" s="164">
        <f t="shared" si="3"/>
        <v>0</v>
      </c>
      <c r="AM51" s="164">
        <f t="shared" si="15"/>
        <v>0</v>
      </c>
    </row>
    <row r="52" spans="1:39" x14ac:dyDescent="0.2">
      <c r="A52" s="56">
        <v>2024</v>
      </c>
      <c r="B52" s="89">
        <v>46</v>
      </c>
      <c r="C52" s="57" t="s">
        <v>55</v>
      </c>
      <c r="D52" s="164">
        <f t="shared" si="4"/>
        <v>0</v>
      </c>
      <c r="E52" s="164"/>
      <c r="F52" s="165">
        <f t="shared" si="5"/>
        <v>0</v>
      </c>
      <c r="G52" s="166"/>
      <c r="H52" s="164">
        <f t="shared" si="0"/>
        <v>0</v>
      </c>
      <c r="I52" s="164">
        <f t="shared" si="6"/>
        <v>0</v>
      </c>
      <c r="J52" s="2"/>
      <c r="K52" s="56">
        <v>2024</v>
      </c>
      <c r="L52" s="89">
        <v>46</v>
      </c>
      <c r="M52" s="57" t="s">
        <v>55</v>
      </c>
      <c r="N52" s="164">
        <f t="shared" si="7"/>
        <v>0</v>
      </c>
      <c r="O52" s="164"/>
      <c r="P52" s="165">
        <f t="shared" si="8"/>
        <v>0</v>
      </c>
      <c r="Q52" s="166"/>
      <c r="R52" s="164">
        <f t="shared" si="1"/>
        <v>0</v>
      </c>
      <c r="S52" s="164">
        <f t="shared" si="9"/>
        <v>0</v>
      </c>
      <c r="U52" s="56">
        <v>2024</v>
      </c>
      <c r="V52" s="89">
        <v>46</v>
      </c>
      <c r="W52" s="57" t="s">
        <v>55</v>
      </c>
      <c r="X52" s="164">
        <f t="shared" si="10"/>
        <v>0</v>
      </c>
      <c r="Y52" s="164"/>
      <c r="Z52" s="165">
        <f t="shared" si="11"/>
        <v>0</v>
      </c>
      <c r="AA52" s="166"/>
      <c r="AB52" s="164">
        <f t="shared" si="2"/>
        <v>0</v>
      </c>
      <c r="AC52" s="164">
        <f t="shared" si="12"/>
        <v>0</v>
      </c>
      <c r="AE52" s="56">
        <v>2024</v>
      </c>
      <c r="AF52" s="89">
        <v>46</v>
      </c>
      <c r="AG52" s="57" t="s">
        <v>55</v>
      </c>
      <c r="AH52" s="164">
        <f t="shared" si="13"/>
        <v>0</v>
      </c>
      <c r="AI52" s="164"/>
      <c r="AJ52" s="165">
        <f t="shared" si="14"/>
        <v>0</v>
      </c>
      <c r="AK52" s="166"/>
      <c r="AL52" s="164">
        <f t="shared" si="3"/>
        <v>0</v>
      </c>
      <c r="AM52" s="164">
        <f t="shared" si="15"/>
        <v>0</v>
      </c>
    </row>
    <row r="53" spans="1:39" x14ac:dyDescent="0.2">
      <c r="A53" s="56">
        <v>2024</v>
      </c>
      <c r="B53" s="89">
        <v>47</v>
      </c>
      <c r="C53" s="57" t="s">
        <v>56</v>
      </c>
      <c r="D53" s="164">
        <f t="shared" si="4"/>
        <v>0</v>
      </c>
      <c r="E53" s="164"/>
      <c r="F53" s="165">
        <f t="shared" si="5"/>
        <v>0</v>
      </c>
      <c r="G53" s="166"/>
      <c r="H53" s="164">
        <f t="shared" si="0"/>
        <v>0</v>
      </c>
      <c r="I53" s="164">
        <f t="shared" si="6"/>
        <v>0</v>
      </c>
      <c r="J53" s="2"/>
      <c r="K53" s="56">
        <v>2024</v>
      </c>
      <c r="L53" s="89">
        <v>47</v>
      </c>
      <c r="M53" s="57" t="s">
        <v>56</v>
      </c>
      <c r="N53" s="164">
        <f t="shared" si="7"/>
        <v>0</v>
      </c>
      <c r="O53" s="164"/>
      <c r="P53" s="165">
        <f t="shared" si="8"/>
        <v>0</v>
      </c>
      <c r="Q53" s="166"/>
      <c r="R53" s="164">
        <f t="shared" si="1"/>
        <v>0</v>
      </c>
      <c r="S53" s="164">
        <f t="shared" si="9"/>
        <v>0</v>
      </c>
      <c r="U53" s="56">
        <v>2024</v>
      </c>
      <c r="V53" s="89">
        <v>47</v>
      </c>
      <c r="W53" s="57" t="s">
        <v>56</v>
      </c>
      <c r="X53" s="164">
        <f t="shared" si="10"/>
        <v>0</v>
      </c>
      <c r="Y53" s="164"/>
      <c r="Z53" s="165">
        <f t="shared" si="11"/>
        <v>0</v>
      </c>
      <c r="AA53" s="166"/>
      <c r="AB53" s="164">
        <f t="shared" si="2"/>
        <v>0</v>
      </c>
      <c r="AC53" s="164">
        <f t="shared" si="12"/>
        <v>0</v>
      </c>
      <c r="AE53" s="56">
        <v>2024</v>
      </c>
      <c r="AF53" s="89">
        <v>47</v>
      </c>
      <c r="AG53" s="57" t="s">
        <v>56</v>
      </c>
      <c r="AH53" s="164">
        <f t="shared" si="13"/>
        <v>0</v>
      </c>
      <c r="AI53" s="164"/>
      <c r="AJ53" s="165">
        <f t="shared" si="14"/>
        <v>0</v>
      </c>
      <c r="AK53" s="166"/>
      <c r="AL53" s="164">
        <f t="shared" si="3"/>
        <v>0</v>
      </c>
      <c r="AM53" s="164">
        <f t="shared" si="15"/>
        <v>0</v>
      </c>
    </row>
    <row r="54" spans="1:39" x14ac:dyDescent="0.2">
      <c r="A54" s="56">
        <v>2024</v>
      </c>
      <c r="B54" s="89">
        <v>48</v>
      </c>
      <c r="C54" s="57" t="s">
        <v>57</v>
      </c>
      <c r="D54" s="164">
        <f t="shared" si="4"/>
        <v>0</v>
      </c>
      <c r="E54" s="164"/>
      <c r="F54" s="165">
        <f t="shared" si="5"/>
        <v>0</v>
      </c>
      <c r="G54" s="166"/>
      <c r="H54" s="164">
        <f t="shared" si="0"/>
        <v>0</v>
      </c>
      <c r="I54" s="164">
        <f t="shared" si="6"/>
        <v>0</v>
      </c>
      <c r="J54" s="2"/>
      <c r="K54" s="56">
        <v>2024</v>
      </c>
      <c r="L54" s="89">
        <v>48</v>
      </c>
      <c r="M54" s="57" t="s">
        <v>57</v>
      </c>
      <c r="N54" s="164">
        <f t="shared" si="7"/>
        <v>0</v>
      </c>
      <c r="O54" s="164"/>
      <c r="P54" s="165">
        <f t="shared" si="8"/>
        <v>0</v>
      </c>
      <c r="Q54" s="166"/>
      <c r="R54" s="164">
        <f t="shared" si="1"/>
        <v>0</v>
      </c>
      <c r="S54" s="164">
        <f t="shared" si="9"/>
        <v>0</v>
      </c>
      <c r="U54" s="56">
        <v>2024</v>
      </c>
      <c r="V54" s="89">
        <v>48</v>
      </c>
      <c r="W54" s="57" t="s">
        <v>57</v>
      </c>
      <c r="X54" s="164">
        <f t="shared" si="10"/>
        <v>0</v>
      </c>
      <c r="Y54" s="164"/>
      <c r="Z54" s="165">
        <f t="shared" si="11"/>
        <v>0</v>
      </c>
      <c r="AA54" s="166"/>
      <c r="AB54" s="164">
        <f t="shared" si="2"/>
        <v>0</v>
      </c>
      <c r="AC54" s="164">
        <f t="shared" si="12"/>
        <v>0</v>
      </c>
      <c r="AE54" s="56">
        <v>2024</v>
      </c>
      <c r="AF54" s="89">
        <v>48</v>
      </c>
      <c r="AG54" s="57" t="s">
        <v>57</v>
      </c>
      <c r="AH54" s="164">
        <f t="shared" si="13"/>
        <v>0</v>
      </c>
      <c r="AI54" s="164"/>
      <c r="AJ54" s="165">
        <f t="shared" si="14"/>
        <v>0</v>
      </c>
      <c r="AK54" s="166"/>
      <c r="AL54" s="164">
        <f t="shared" si="3"/>
        <v>0</v>
      </c>
      <c r="AM54" s="164">
        <f t="shared" si="15"/>
        <v>0</v>
      </c>
    </row>
    <row r="55" spans="1:39" x14ac:dyDescent="0.2">
      <c r="A55" s="14">
        <v>2025</v>
      </c>
      <c r="B55" s="89">
        <v>49</v>
      </c>
      <c r="C55" s="51" t="s">
        <v>46</v>
      </c>
      <c r="D55" s="164">
        <f t="shared" si="4"/>
        <v>0</v>
      </c>
      <c r="E55" s="164"/>
      <c r="F55" s="165">
        <f t="shared" si="5"/>
        <v>0</v>
      </c>
      <c r="G55" s="166"/>
      <c r="H55" s="164">
        <f t="shared" si="0"/>
        <v>0</v>
      </c>
      <c r="I55" s="164">
        <f t="shared" si="6"/>
        <v>0</v>
      </c>
      <c r="J55" s="2"/>
      <c r="K55" s="14">
        <v>2025</v>
      </c>
      <c r="L55" s="89">
        <v>49</v>
      </c>
      <c r="M55" s="51" t="s">
        <v>46</v>
      </c>
      <c r="N55" s="164">
        <f t="shared" si="7"/>
        <v>0</v>
      </c>
      <c r="O55" s="164"/>
      <c r="P55" s="165">
        <f t="shared" si="8"/>
        <v>0</v>
      </c>
      <c r="Q55" s="166"/>
      <c r="R55" s="164">
        <f t="shared" si="1"/>
        <v>0</v>
      </c>
      <c r="S55" s="164">
        <f t="shared" si="9"/>
        <v>0</v>
      </c>
      <c r="U55" s="14">
        <v>2025</v>
      </c>
      <c r="V55" s="89">
        <v>49</v>
      </c>
      <c r="W55" s="51" t="s">
        <v>46</v>
      </c>
      <c r="X55" s="164">
        <f t="shared" si="10"/>
        <v>0</v>
      </c>
      <c r="Y55" s="164"/>
      <c r="Z55" s="165">
        <f t="shared" si="11"/>
        <v>0</v>
      </c>
      <c r="AA55" s="166"/>
      <c r="AB55" s="164">
        <f t="shared" si="2"/>
        <v>0</v>
      </c>
      <c r="AC55" s="164">
        <f t="shared" si="12"/>
        <v>0</v>
      </c>
      <c r="AE55" s="14">
        <v>2025</v>
      </c>
      <c r="AF55" s="89">
        <v>49</v>
      </c>
      <c r="AG55" s="51" t="s">
        <v>46</v>
      </c>
      <c r="AH55" s="164">
        <f t="shared" si="13"/>
        <v>0</v>
      </c>
      <c r="AI55" s="164"/>
      <c r="AJ55" s="165">
        <f t="shared" si="14"/>
        <v>0</v>
      </c>
      <c r="AK55" s="166"/>
      <c r="AL55" s="164">
        <f t="shared" si="3"/>
        <v>0</v>
      </c>
      <c r="AM55" s="164">
        <f t="shared" si="15"/>
        <v>0</v>
      </c>
    </row>
    <row r="56" spans="1:39" x14ac:dyDescent="0.2">
      <c r="A56" s="14">
        <v>2025</v>
      </c>
      <c r="B56" s="89">
        <v>50</v>
      </c>
      <c r="C56" s="51" t="s">
        <v>47</v>
      </c>
      <c r="D56" s="164">
        <f t="shared" si="4"/>
        <v>0</v>
      </c>
      <c r="E56" s="164"/>
      <c r="F56" s="165">
        <f t="shared" si="5"/>
        <v>0</v>
      </c>
      <c r="G56" s="166"/>
      <c r="H56" s="164">
        <f t="shared" si="0"/>
        <v>0</v>
      </c>
      <c r="I56" s="164">
        <f t="shared" si="6"/>
        <v>0</v>
      </c>
      <c r="J56" s="2"/>
      <c r="K56" s="14">
        <v>2025</v>
      </c>
      <c r="L56" s="89">
        <v>50</v>
      </c>
      <c r="M56" s="51" t="s">
        <v>47</v>
      </c>
      <c r="N56" s="164">
        <f t="shared" si="7"/>
        <v>0</v>
      </c>
      <c r="O56" s="164"/>
      <c r="P56" s="165">
        <f t="shared" si="8"/>
        <v>0</v>
      </c>
      <c r="Q56" s="166"/>
      <c r="R56" s="164">
        <f t="shared" si="1"/>
        <v>0</v>
      </c>
      <c r="S56" s="164">
        <f t="shared" si="9"/>
        <v>0</v>
      </c>
      <c r="U56" s="14">
        <v>2025</v>
      </c>
      <c r="V56" s="89">
        <v>50</v>
      </c>
      <c r="W56" s="51" t="s">
        <v>47</v>
      </c>
      <c r="X56" s="164">
        <f t="shared" si="10"/>
        <v>0</v>
      </c>
      <c r="Y56" s="164"/>
      <c r="Z56" s="165">
        <f t="shared" si="11"/>
        <v>0</v>
      </c>
      <c r="AA56" s="166"/>
      <c r="AB56" s="164">
        <f t="shared" si="2"/>
        <v>0</v>
      </c>
      <c r="AC56" s="164">
        <f t="shared" si="12"/>
        <v>0</v>
      </c>
      <c r="AE56" s="14">
        <v>2025</v>
      </c>
      <c r="AF56" s="89">
        <v>50</v>
      </c>
      <c r="AG56" s="51" t="s">
        <v>47</v>
      </c>
      <c r="AH56" s="164">
        <f t="shared" si="13"/>
        <v>0</v>
      </c>
      <c r="AI56" s="164"/>
      <c r="AJ56" s="165">
        <f t="shared" si="14"/>
        <v>0</v>
      </c>
      <c r="AK56" s="166"/>
      <c r="AL56" s="164">
        <f t="shared" si="3"/>
        <v>0</v>
      </c>
      <c r="AM56" s="164">
        <f t="shared" si="15"/>
        <v>0</v>
      </c>
    </row>
    <row r="57" spans="1:39" x14ac:dyDescent="0.2">
      <c r="A57" s="14">
        <v>2025</v>
      </c>
      <c r="B57" s="89">
        <v>51</v>
      </c>
      <c r="C57" s="51" t="s">
        <v>48</v>
      </c>
      <c r="D57" s="164">
        <f t="shared" si="4"/>
        <v>0</v>
      </c>
      <c r="E57" s="164"/>
      <c r="F57" s="165">
        <f t="shared" si="5"/>
        <v>0</v>
      </c>
      <c r="G57" s="166"/>
      <c r="H57" s="164">
        <f t="shared" si="0"/>
        <v>0</v>
      </c>
      <c r="I57" s="164">
        <f t="shared" si="6"/>
        <v>0</v>
      </c>
      <c r="J57" s="2"/>
      <c r="K57" s="14">
        <v>2025</v>
      </c>
      <c r="L57" s="89">
        <v>51</v>
      </c>
      <c r="M57" s="51" t="s">
        <v>48</v>
      </c>
      <c r="N57" s="164">
        <f t="shared" si="7"/>
        <v>0</v>
      </c>
      <c r="O57" s="164"/>
      <c r="P57" s="165">
        <f t="shared" si="8"/>
        <v>0</v>
      </c>
      <c r="Q57" s="166"/>
      <c r="R57" s="164">
        <f t="shared" si="1"/>
        <v>0</v>
      </c>
      <c r="S57" s="164">
        <f t="shared" si="9"/>
        <v>0</v>
      </c>
      <c r="U57" s="14">
        <v>2025</v>
      </c>
      <c r="V57" s="89">
        <v>51</v>
      </c>
      <c r="W57" s="51" t="s">
        <v>48</v>
      </c>
      <c r="X57" s="164">
        <f t="shared" si="10"/>
        <v>0</v>
      </c>
      <c r="Y57" s="164"/>
      <c r="Z57" s="165">
        <f t="shared" si="11"/>
        <v>0</v>
      </c>
      <c r="AA57" s="166"/>
      <c r="AB57" s="164">
        <f t="shared" si="2"/>
        <v>0</v>
      </c>
      <c r="AC57" s="164">
        <f t="shared" si="12"/>
        <v>0</v>
      </c>
      <c r="AE57" s="14">
        <v>2025</v>
      </c>
      <c r="AF57" s="89">
        <v>51</v>
      </c>
      <c r="AG57" s="51" t="s">
        <v>48</v>
      </c>
      <c r="AH57" s="164">
        <f t="shared" si="13"/>
        <v>0</v>
      </c>
      <c r="AI57" s="164"/>
      <c r="AJ57" s="165">
        <f t="shared" si="14"/>
        <v>0</v>
      </c>
      <c r="AK57" s="166"/>
      <c r="AL57" s="164">
        <f t="shared" si="3"/>
        <v>0</v>
      </c>
      <c r="AM57" s="164">
        <f t="shared" si="15"/>
        <v>0</v>
      </c>
    </row>
    <row r="58" spans="1:39" x14ac:dyDescent="0.2">
      <c r="A58" s="14">
        <v>2025</v>
      </c>
      <c r="B58" s="89">
        <v>52</v>
      </c>
      <c r="C58" s="51" t="s">
        <v>49</v>
      </c>
      <c r="D58" s="164">
        <f t="shared" si="4"/>
        <v>0</v>
      </c>
      <c r="E58" s="164"/>
      <c r="F58" s="165">
        <f t="shared" si="5"/>
        <v>0</v>
      </c>
      <c r="G58" s="166"/>
      <c r="H58" s="164">
        <f t="shared" si="0"/>
        <v>0</v>
      </c>
      <c r="I58" s="164">
        <f t="shared" si="6"/>
        <v>0</v>
      </c>
      <c r="J58" s="2"/>
      <c r="K58" s="14">
        <v>2025</v>
      </c>
      <c r="L58" s="89">
        <v>52</v>
      </c>
      <c r="M58" s="51" t="s">
        <v>49</v>
      </c>
      <c r="N58" s="164">
        <f t="shared" si="7"/>
        <v>0</v>
      </c>
      <c r="O58" s="164"/>
      <c r="P58" s="165">
        <f t="shared" si="8"/>
        <v>0</v>
      </c>
      <c r="Q58" s="166"/>
      <c r="R58" s="164">
        <f t="shared" si="1"/>
        <v>0</v>
      </c>
      <c r="S58" s="164">
        <f t="shared" si="9"/>
        <v>0</v>
      </c>
      <c r="U58" s="14">
        <v>2025</v>
      </c>
      <c r="V58" s="89">
        <v>52</v>
      </c>
      <c r="W58" s="51" t="s">
        <v>49</v>
      </c>
      <c r="X58" s="164">
        <f t="shared" si="10"/>
        <v>0</v>
      </c>
      <c r="Y58" s="164"/>
      <c r="Z58" s="165">
        <f t="shared" si="11"/>
        <v>0</v>
      </c>
      <c r="AA58" s="166"/>
      <c r="AB58" s="164">
        <f t="shared" si="2"/>
        <v>0</v>
      </c>
      <c r="AC58" s="164">
        <f t="shared" si="12"/>
        <v>0</v>
      </c>
      <c r="AE58" s="14">
        <v>2025</v>
      </c>
      <c r="AF58" s="89">
        <v>52</v>
      </c>
      <c r="AG58" s="51" t="s">
        <v>49</v>
      </c>
      <c r="AH58" s="164">
        <f t="shared" si="13"/>
        <v>0</v>
      </c>
      <c r="AI58" s="164"/>
      <c r="AJ58" s="165">
        <f t="shared" si="14"/>
        <v>0</v>
      </c>
      <c r="AK58" s="166"/>
      <c r="AL58" s="164">
        <f t="shared" si="3"/>
        <v>0</v>
      </c>
      <c r="AM58" s="164">
        <f t="shared" si="15"/>
        <v>0</v>
      </c>
    </row>
    <row r="59" spans="1:39" x14ac:dyDescent="0.2">
      <c r="A59" s="14">
        <v>2025</v>
      </c>
      <c r="B59" s="89">
        <v>53</v>
      </c>
      <c r="C59" s="51" t="s">
        <v>50</v>
      </c>
      <c r="D59" s="164">
        <f t="shared" si="4"/>
        <v>0</v>
      </c>
      <c r="E59" s="164"/>
      <c r="F59" s="165">
        <f t="shared" si="5"/>
        <v>0</v>
      </c>
      <c r="G59" s="166"/>
      <c r="H59" s="164">
        <f t="shared" si="0"/>
        <v>0</v>
      </c>
      <c r="I59" s="164">
        <f t="shared" si="6"/>
        <v>0</v>
      </c>
      <c r="J59" s="2"/>
      <c r="K59" s="14">
        <v>2025</v>
      </c>
      <c r="L59" s="89">
        <v>53</v>
      </c>
      <c r="M59" s="51" t="s">
        <v>50</v>
      </c>
      <c r="N59" s="164">
        <f t="shared" si="7"/>
        <v>0</v>
      </c>
      <c r="O59" s="164"/>
      <c r="P59" s="165">
        <f t="shared" si="8"/>
        <v>0</v>
      </c>
      <c r="Q59" s="166"/>
      <c r="R59" s="164">
        <f t="shared" si="1"/>
        <v>0</v>
      </c>
      <c r="S59" s="164">
        <f t="shared" si="9"/>
        <v>0</v>
      </c>
      <c r="U59" s="14">
        <v>2025</v>
      </c>
      <c r="V59" s="89">
        <v>53</v>
      </c>
      <c r="W59" s="51" t="s">
        <v>50</v>
      </c>
      <c r="X59" s="164">
        <f t="shared" si="10"/>
        <v>0</v>
      </c>
      <c r="Y59" s="164"/>
      <c r="Z59" s="165">
        <f t="shared" si="11"/>
        <v>0</v>
      </c>
      <c r="AA59" s="166"/>
      <c r="AB59" s="164">
        <f t="shared" si="2"/>
        <v>0</v>
      </c>
      <c r="AC59" s="164">
        <f t="shared" si="12"/>
        <v>0</v>
      </c>
      <c r="AE59" s="14">
        <v>2025</v>
      </c>
      <c r="AF59" s="89">
        <v>53</v>
      </c>
      <c r="AG59" s="51" t="s">
        <v>50</v>
      </c>
      <c r="AH59" s="164">
        <f t="shared" si="13"/>
        <v>0</v>
      </c>
      <c r="AI59" s="164"/>
      <c r="AJ59" s="165">
        <f t="shared" si="14"/>
        <v>0</v>
      </c>
      <c r="AK59" s="166"/>
      <c r="AL59" s="164">
        <f t="shared" si="3"/>
        <v>0</v>
      </c>
      <c r="AM59" s="164">
        <f t="shared" si="15"/>
        <v>0</v>
      </c>
    </row>
    <row r="60" spans="1:39" x14ac:dyDescent="0.2">
      <c r="A60" s="14">
        <v>2025</v>
      </c>
      <c r="B60" s="89">
        <v>54</v>
      </c>
      <c r="C60" s="51" t="s">
        <v>51</v>
      </c>
      <c r="D60" s="164">
        <f t="shared" si="4"/>
        <v>0</v>
      </c>
      <c r="E60" s="164"/>
      <c r="F60" s="165">
        <f t="shared" si="5"/>
        <v>0</v>
      </c>
      <c r="G60" s="166"/>
      <c r="H60" s="164">
        <f t="shared" si="0"/>
        <v>0</v>
      </c>
      <c r="I60" s="164">
        <f t="shared" si="6"/>
        <v>0</v>
      </c>
      <c r="J60" s="2"/>
      <c r="K60" s="14">
        <v>2025</v>
      </c>
      <c r="L60" s="89">
        <v>54</v>
      </c>
      <c r="M60" s="51" t="s">
        <v>51</v>
      </c>
      <c r="N60" s="164">
        <f t="shared" si="7"/>
        <v>0</v>
      </c>
      <c r="O60" s="164"/>
      <c r="P60" s="165">
        <f t="shared" si="8"/>
        <v>0</v>
      </c>
      <c r="Q60" s="166"/>
      <c r="R60" s="164">
        <f t="shared" si="1"/>
        <v>0</v>
      </c>
      <c r="S60" s="164">
        <f t="shared" si="9"/>
        <v>0</v>
      </c>
      <c r="U60" s="14">
        <v>2025</v>
      </c>
      <c r="V60" s="89">
        <v>54</v>
      </c>
      <c r="W60" s="51" t="s">
        <v>51</v>
      </c>
      <c r="X60" s="164">
        <f t="shared" si="10"/>
        <v>0</v>
      </c>
      <c r="Y60" s="164"/>
      <c r="Z60" s="165">
        <f t="shared" si="11"/>
        <v>0</v>
      </c>
      <c r="AA60" s="166"/>
      <c r="AB60" s="164">
        <f t="shared" si="2"/>
        <v>0</v>
      </c>
      <c r="AC60" s="164">
        <f t="shared" si="12"/>
        <v>0</v>
      </c>
      <c r="AE60" s="14">
        <v>2025</v>
      </c>
      <c r="AF60" s="89">
        <v>54</v>
      </c>
      <c r="AG60" s="51" t="s">
        <v>51</v>
      </c>
      <c r="AH60" s="164">
        <f t="shared" si="13"/>
        <v>0</v>
      </c>
      <c r="AI60" s="164"/>
      <c r="AJ60" s="165">
        <f t="shared" si="14"/>
        <v>0</v>
      </c>
      <c r="AK60" s="166"/>
      <c r="AL60" s="164">
        <f t="shared" si="3"/>
        <v>0</v>
      </c>
      <c r="AM60" s="164">
        <f t="shared" si="15"/>
        <v>0</v>
      </c>
    </row>
    <row r="61" spans="1:39" x14ac:dyDescent="0.2">
      <c r="A61" s="14">
        <v>2025</v>
      </c>
      <c r="B61" s="89">
        <v>55</v>
      </c>
      <c r="C61" s="51" t="s">
        <v>52</v>
      </c>
      <c r="D61" s="164">
        <f t="shared" si="4"/>
        <v>0</v>
      </c>
      <c r="E61" s="164"/>
      <c r="F61" s="165">
        <f t="shared" si="5"/>
        <v>0</v>
      </c>
      <c r="G61" s="166"/>
      <c r="H61" s="164">
        <f t="shared" si="0"/>
        <v>0</v>
      </c>
      <c r="I61" s="164">
        <f t="shared" si="6"/>
        <v>0</v>
      </c>
      <c r="J61" s="2"/>
      <c r="K61" s="14">
        <v>2025</v>
      </c>
      <c r="L61" s="89">
        <v>55</v>
      </c>
      <c r="M61" s="51" t="s">
        <v>52</v>
      </c>
      <c r="N61" s="164">
        <f t="shared" si="7"/>
        <v>0</v>
      </c>
      <c r="O61" s="164"/>
      <c r="P61" s="165">
        <f t="shared" si="8"/>
        <v>0</v>
      </c>
      <c r="Q61" s="166"/>
      <c r="R61" s="164">
        <f t="shared" si="1"/>
        <v>0</v>
      </c>
      <c r="S61" s="164">
        <f t="shared" si="9"/>
        <v>0</v>
      </c>
      <c r="U61" s="14">
        <v>2025</v>
      </c>
      <c r="V61" s="89">
        <v>55</v>
      </c>
      <c r="W61" s="51" t="s">
        <v>52</v>
      </c>
      <c r="X61" s="164">
        <f t="shared" si="10"/>
        <v>0</v>
      </c>
      <c r="Y61" s="164"/>
      <c r="Z61" s="165">
        <f t="shared" si="11"/>
        <v>0</v>
      </c>
      <c r="AA61" s="166"/>
      <c r="AB61" s="164">
        <f t="shared" si="2"/>
        <v>0</v>
      </c>
      <c r="AC61" s="164">
        <f t="shared" si="12"/>
        <v>0</v>
      </c>
      <c r="AE61" s="14">
        <v>2025</v>
      </c>
      <c r="AF61" s="89">
        <v>55</v>
      </c>
      <c r="AG61" s="51" t="s">
        <v>52</v>
      </c>
      <c r="AH61" s="164">
        <f t="shared" si="13"/>
        <v>0</v>
      </c>
      <c r="AI61" s="164"/>
      <c r="AJ61" s="165">
        <f t="shared" si="14"/>
        <v>0</v>
      </c>
      <c r="AK61" s="166"/>
      <c r="AL61" s="164">
        <f t="shared" si="3"/>
        <v>0</v>
      </c>
      <c r="AM61" s="164">
        <f t="shared" si="15"/>
        <v>0</v>
      </c>
    </row>
    <row r="62" spans="1:39" x14ac:dyDescent="0.2">
      <c r="A62" s="14">
        <v>2025</v>
      </c>
      <c r="B62" s="89">
        <v>56</v>
      </c>
      <c r="C62" s="51" t="s">
        <v>53</v>
      </c>
      <c r="D62" s="164">
        <f t="shared" si="4"/>
        <v>0</v>
      </c>
      <c r="E62" s="164"/>
      <c r="F62" s="165">
        <f t="shared" si="5"/>
        <v>0</v>
      </c>
      <c r="G62" s="166"/>
      <c r="H62" s="164">
        <f t="shared" si="0"/>
        <v>0</v>
      </c>
      <c r="I62" s="164">
        <f t="shared" si="6"/>
        <v>0</v>
      </c>
      <c r="J62" s="2"/>
      <c r="K62" s="14">
        <v>2025</v>
      </c>
      <c r="L62" s="89">
        <v>56</v>
      </c>
      <c r="M62" s="51" t="s">
        <v>53</v>
      </c>
      <c r="N62" s="164">
        <f t="shared" si="7"/>
        <v>0</v>
      </c>
      <c r="O62" s="164"/>
      <c r="P62" s="165">
        <f t="shared" si="8"/>
        <v>0</v>
      </c>
      <c r="Q62" s="166"/>
      <c r="R62" s="164">
        <f t="shared" si="1"/>
        <v>0</v>
      </c>
      <c r="S62" s="164">
        <f t="shared" si="9"/>
        <v>0</v>
      </c>
      <c r="U62" s="14">
        <v>2025</v>
      </c>
      <c r="V62" s="89">
        <v>56</v>
      </c>
      <c r="W62" s="51" t="s">
        <v>53</v>
      </c>
      <c r="X62" s="164">
        <f t="shared" si="10"/>
        <v>0</v>
      </c>
      <c r="Y62" s="164"/>
      <c r="Z62" s="165">
        <f t="shared" si="11"/>
        <v>0</v>
      </c>
      <c r="AA62" s="166"/>
      <c r="AB62" s="164">
        <f t="shared" si="2"/>
        <v>0</v>
      </c>
      <c r="AC62" s="164">
        <f t="shared" si="12"/>
        <v>0</v>
      </c>
      <c r="AE62" s="14">
        <v>2025</v>
      </c>
      <c r="AF62" s="89">
        <v>56</v>
      </c>
      <c r="AG62" s="51" t="s">
        <v>53</v>
      </c>
      <c r="AH62" s="164">
        <f t="shared" si="13"/>
        <v>0</v>
      </c>
      <c r="AI62" s="164"/>
      <c r="AJ62" s="165">
        <f t="shared" si="14"/>
        <v>0</v>
      </c>
      <c r="AK62" s="166"/>
      <c r="AL62" s="164">
        <f t="shared" si="3"/>
        <v>0</v>
      </c>
      <c r="AM62" s="164">
        <f t="shared" si="15"/>
        <v>0</v>
      </c>
    </row>
    <row r="63" spans="1:39" x14ac:dyDescent="0.2">
      <c r="A63" s="14">
        <v>2025</v>
      </c>
      <c r="B63" s="89">
        <v>57</v>
      </c>
      <c r="C63" s="51" t="s">
        <v>54</v>
      </c>
      <c r="D63" s="164">
        <f t="shared" si="4"/>
        <v>0</v>
      </c>
      <c r="E63" s="164"/>
      <c r="F63" s="165">
        <f t="shared" si="5"/>
        <v>0</v>
      </c>
      <c r="G63" s="166"/>
      <c r="H63" s="164">
        <f t="shared" si="0"/>
        <v>0</v>
      </c>
      <c r="I63" s="164">
        <f t="shared" si="6"/>
        <v>0</v>
      </c>
      <c r="J63" s="2"/>
      <c r="K63" s="14">
        <v>2025</v>
      </c>
      <c r="L63" s="89">
        <v>57</v>
      </c>
      <c r="M63" s="51" t="s">
        <v>54</v>
      </c>
      <c r="N63" s="164">
        <f t="shared" si="7"/>
        <v>0</v>
      </c>
      <c r="O63" s="164"/>
      <c r="P63" s="165">
        <f t="shared" si="8"/>
        <v>0</v>
      </c>
      <c r="Q63" s="166"/>
      <c r="R63" s="164">
        <f t="shared" si="1"/>
        <v>0</v>
      </c>
      <c r="S63" s="164">
        <f t="shared" si="9"/>
        <v>0</v>
      </c>
      <c r="U63" s="14">
        <v>2025</v>
      </c>
      <c r="V63" s="89">
        <v>57</v>
      </c>
      <c r="W63" s="51" t="s">
        <v>54</v>
      </c>
      <c r="X63" s="164">
        <f t="shared" si="10"/>
        <v>0</v>
      </c>
      <c r="Y63" s="164"/>
      <c r="Z63" s="165">
        <f t="shared" si="11"/>
        <v>0</v>
      </c>
      <c r="AA63" s="166"/>
      <c r="AB63" s="164">
        <f t="shared" si="2"/>
        <v>0</v>
      </c>
      <c r="AC63" s="164">
        <f t="shared" si="12"/>
        <v>0</v>
      </c>
      <c r="AE63" s="14">
        <v>2025</v>
      </c>
      <c r="AF63" s="89">
        <v>57</v>
      </c>
      <c r="AG63" s="51" t="s">
        <v>54</v>
      </c>
      <c r="AH63" s="164">
        <f t="shared" si="13"/>
        <v>0</v>
      </c>
      <c r="AI63" s="164"/>
      <c r="AJ63" s="165">
        <f t="shared" si="14"/>
        <v>0</v>
      </c>
      <c r="AK63" s="166"/>
      <c r="AL63" s="164">
        <f t="shared" si="3"/>
        <v>0</v>
      </c>
      <c r="AM63" s="164">
        <f t="shared" si="15"/>
        <v>0</v>
      </c>
    </row>
    <row r="64" spans="1:39" x14ac:dyDescent="0.2">
      <c r="A64" s="14">
        <v>2025</v>
      </c>
      <c r="B64" s="89">
        <v>58</v>
      </c>
      <c r="C64" s="51" t="s">
        <v>55</v>
      </c>
      <c r="D64" s="164">
        <f t="shared" si="4"/>
        <v>0</v>
      </c>
      <c r="E64" s="164"/>
      <c r="F64" s="165">
        <f t="shared" si="5"/>
        <v>0</v>
      </c>
      <c r="G64" s="166"/>
      <c r="H64" s="164">
        <f t="shared" si="0"/>
        <v>0</v>
      </c>
      <c r="I64" s="164">
        <f t="shared" si="6"/>
        <v>0</v>
      </c>
      <c r="J64" s="2"/>
      <c r="K64" s="14">
        <v>2025</v>
      </c>
      <c r="L64" s="89">
        <v>58</v>
      </c>
      <c r="M64" s="51" t="s">
        <v>55</v>
      </c>
      <c r="N64" s="164">
        <f t="shared" si="7"/>
        <v>0</v>
      </c>
      <c r="O64" s="164"/>
      <c r="P64" s="165">
        <f t="shared" si="8"/>
        <v>0</v>
      </c>
      <c r="Q64" s="166"/>
      <c r="R64" s="164">
        <f t="shared" si="1"/>
        <v>0</v>
      </c>
      <c r="S64" s="164">
        <f t="shared" si="9"/>
        <v>0</v>
      </c>
      <c r="U64" s="14">
        <v>2025</v>
      </c>
      <c r="V64" s="89">
        <v>58</v>
      </c>
      <c r="W64" s="51" t="s">
        <v>55</v>
      </c>
      <c r="X64" s="164">
        <f t="shared" si="10"/>
        <v>0</v>
      </c>
      <c r="Y64" s="164"/>
      <c r="Z64" s="165">
        <f t="shared" si="11"/>
        <v>0</v>
      </c>
      <c r="AA64" s="166"/>
      <c r="AB64" s="164">
        <f t="shared" si="2"/>
        <v>0</v>
      </c>
      <c r="AC64" s="164">
        <f t="shared" si="12"/>
        <v>0</v>
      </c>
      <c r="AE64" s="14">
        <v>2025</v>
      </c>
      <c r="AF64" s="89">
        <v>58</v>
      </c>
      <c r="AG64" s="51" t="s">
        <v>55</v>
      </c>
      <c r="AH64" s="164">
        <f t="shared" si="13"/>
        <v>0</v>
      </c>
      <c r="AI64" s="164"/>
      <c r="AJ64" s="165">
        <f t="shared" si="14"/>
        <v>0</v>
      </c>
      <c r="AK64" s="166"/>
      <c r="AL64" s="164">
        <f t="shared" si="3"/>
        <v>0</v>
      </c>
      <c r="AM64" s="164">
        <f t="shared" si="15"/>
        <v>0</v>
      </c>
    </row>
    <row r="65" spans="1:39" x14ac:dyDescent="0.2">
      <c r="A65" s="14">
        <v>2025</v>
      </c>
      <c r="B65" s="89">
        <v>59</v>
      </c>
      <c r="C65" s="51" t="s">
        <v>56</v>
      </c>
      <c r="D65" s="164">
        <f t="shared" si="4"/>
        <v>0</v>
      </c>
      <c r="E65" s="164"/>
      <c r="F65" s="165">
        <f t="shared" si="5"/>
        <v>0</v>
      </c>
      <c r="G65" s="166"/>
      <c r="H65" s="164">
        <f t="shared" si="0"/>
        <v>0</v>
      </c>
      <c r="I65" s="164">
        <f t="shared" si="6"/>
        <v>0</v>
      </c>
      <c r="J65" s="2"/>
      <c r="K65" s="14">
        <v>2025</v>
      </c>
      <c r="L65" s="89">
        <v>59</v>
      </c>
      <c r="M65" s="51" t="s">
        <v>56</v>
      </c>
      <c r="N65" s="164">
        <f t="shared" si="7"/>
        <v>0</v>
      </c>
      <c r="O65" s="164"/>
      <c r="P65" s="165">
        <f t="shared" si="8"/>
        <v>0</v>
      </c>
      <c r="Q65" s="166"/>
      <c r="R65" s="164">
        <f t="shared" si="1"/>
        <v>0</v>
      </c>
      <c r="S65" s="164">
        <f t="shared" si="9"/>
        <v>0</v>
      </c>
      <c r="U65" s="14">
        <v>2025</v>
      </c>
      <c r="V65" s="89">
        <v>59</v>
      </c>
      <c r="W65" s="51" t="s">
        <v>56</v>
      </c>
      <c r="X65" s="164">
        <f t="shared" si="10"/>
        <v>0</v>
      </c>
      <c r="Y65" s="164"/>
      <c r="Z65" s="165">
        <f t="shared" si="11"/>
        <v>0</v>
      </c>
      <c r="AA65" s="166"/>
      <c r="AB65" s="164">
        <f t="shared" si="2"/>
        <v>0</v>
      </c>
      <c r="AC65" s="164">
        <f t="shared" si="12"/>
        <v>0</v>
      </c>
      <c r="AE65" s="14">
        <v>2025</v>
      </c>
      <c r="AF65" s="89">
        <v>59</v>
      </c>
      <c r="AG65" s="51" t="s">
        <v>56</v>
      </c>
      <c r="AH65" s="164">
        <f t="shared" si="13"/>
        <v>0</v>
      </c>
      <c r="AI65" s="164"/>
      <c r="AJ65" s="165">
        <f t="shared" si="14"/>
        <v>0</v>
      </c>
      <c r="AK65" s="166"/>
      <c r="AL65" s="164">
        <f t="shared" si="3"/>
        <v>0</v>
      </c>
      <c r="AM65" s="164">
        <f t="shared" si="15"/>
        <v>0</v>
      </c>
    </row>
    <row r="66" spans="1:39" x14ac:dyDescent="0.2">
      <c r="A66" s="14">
        <v>2025</v>
      </c>
      <c r="B66" s="89">
        <v>60</v>
      </c>
      <c r="C66" s="51" t="s">
        <v>57</v>
      </c>
      <c r="D66" s="164">
        <f t="shared" si="4"/>
        <v>0</v>
      </c>
      <c r="E66" s="164"/>
      <c r="F66" s="165">
        <f t="shared" si="5"/>
        <v>0</v>
      </c>
      <c r="G66" s="166"/>
      <c r="H66" s="164">
        <f t="shared" si="0"/>
        <v>0</v>
      </c>
      <c r="I66" s="164">
        <f t="shared" si="6"/>
        <v>0</v>
      </c>
      <c r="J66" s="2"/>
      <c r="K66" s="14">
        <v>2025</v>
      </c>
      <c r="L66" s="89">
        <v>60</v>
      </c>
      <c r="M66" s="51" t="s">
        <v>57</v>
      </c>
      <c r="N66" s="164">
        <f t="shared" si="7"/>
        <v>0</v>
      </c>
      <c r="O66" s="164"/>
      <c r="P66" s="165">
        <f t="shared" si="8"/>
        <v>0</v>
      </c>
      <c r="Q66" s="166"/>
      <c r="R66" s="164">
        <f t="shared" si="1"/>
        <v>0</v>
      </c>
      <c r="S66" s="164">
        <f t="shared" si="9"/>
        <v>0</v>
      </c>
      <c r="U66" s="14">
        <v>2025</v>
      </c>
      <c r="V66" s="89">
        <v>60</v>
      </c>
      <c r="W66" s="51" t="s">
        <v>57</v>
      </c>
      <c r="X66" s="164">
        <f t="shared" si="10"/>
        <v>0</v>
      </c>
      <c r="Y66" s="164"/>
      <c r="Z66" s="165">
        <f t="shared" si="11"/>
        <v>0</v>
      </c>
      <c r="AA66" s="166"/>
      <c r="AB66" s="164">
        <f t="shared" si="2"/>
        <v>0</v>
      </c>
      <c r="AC66" s="164">
        <f t="shared" si="12"/>
        <v>0</v>
      </c>
      <c r="AE66" s="14">
        <v>2025</v>
      </c>
      <c r="AF66" s="89">
        <v>60</v>
      </c>
      <c r="AG66" s="51" t="s">
        <v>57</v>
      </c>
      <c r="AH66" s="164">
        <f t="shared" si="13"/>
        <v>0</v>
      </c>
      <c r="AI66" s="164"/>
      <c r="AJ66" s="165">
        <f t="shared" si="14"/>
        <v>0</v>
      </c>
      <c r="AK66" s="166"/>
      <c r="AL66" s="164">
        <f t="shared" si="3"/>
        <v>0</v>
      </c>
      <c r="AM66" s="164">
        <f t="shared" si="15"/>
        <v>0</v>
      </c>
    </row>
    <row r="67" spans="1:39" x14ac:dyDescent="0.2">
      <c r="A67" s="56">
        <v>2026</v>
      </c>
      <c r="B67" s="89">
        <v>61</v>
      </c>
      <c r="C67" s="57" t="s">
        <v>46</v>
      </c>
      <c r="D67" s="164">
        <f t="shared" si="4"/>
        <v>0</v>
      </c>
      <c r="E67" s="164"/>
      <c r="F67" s="165">
        <f t="shared" si="5"/>
        <v>0</v>
      </c>
      <c r="G67" s="166"/>
      <c r="H67" s="164">
        <f t="shared" si="0"/>
        <v>0</v>
      </c>
      <c r="I67" s="164">
        <f t="shared" si="6"/>
        <v>0</v>
      </c>
      <c r="J67" s="2"/>
      <c r="K67" s="56">
        <v>2026</v>
      </c>
      <c r="L67" s="89">
        <v>61</v>
      </c>
      <c r="M67" s="57" t="s">
        <v>46</v>
      </c>
      <c r="N67" s="164">
        <f t="shared" si="7"/>
        <v>0</v>
      </c>
      <c r="O67" s="164"/>
      <c r="P67" s="165">
        <f t="shared" si="8"/>
        <v>0</v>
      </c>
      <c r="Q67" s="166"/>
      <c r="R67" s="164">
        <f t="shared" si="1"/>
        <v>0</v>
      </c>
      <c r="S67" s="164">
        <f t="shared" si="9"/>
        <v>0</v>
      </c>
      <c r="U67" s="56">
        <v>2026</v>
      </c>
      <c r="V67" s="89">
        <v>61</v>
      </c>
      <c r="W67" s="57" t="s">
        <v>46</v>
      </c>
      <c r="X67" s="164">
        <f t="shared" si="10"/>
        <v>0</v>
      </c>
      <c r="Y67" s="164"/>
      <c r="Z67" s="165">
        <f t="shared" si="11"/>
        <v>0</v>
      </c>
      <c r="AA67" s="166"/>
      <c r="AB67" s="164">
        <f t="shared" si="2"/>
        <v>0</v>
      </c>
      <c r="AC67" s="164">
        <f t="shared" si="12"/>
        <v>0</v>
      </c>
      <c r="AE67" s="56">
        <v>2026</v>
      </c>
      <c r="AF67" s="89">
        <v>61</v>
      </c>
      <c r="AG67" s="57" t="s">
        <v>46</v>
      </c>
      <c r="AH67" s="164">
        <f t="shared" si="13"/>
        <v>0</v>
      </c>
      <c r="AI67" s="164"/>
      <c r="AJ67" s="165">
        <f t="shared" si="14"/>
        <v>0</v>
      </c>
      <c r="AK67" s="166"/>
      <c r="AL67" s="164">
        <f t="shared" si="3"/>
        <v>0</v>
      </c>
      <c r="AM67" s="164">
        <f t="shared" si="15"/>
        <v>0</v>
      </c>
    </row>
    <row r="68" spans="1:39" x14ac:dyDescent="0.2">
      <c r="A68" s="56">
        <v>2026</v>
      </c>
      <c r="B68" s="89">
        <v>62</v>
      </c>
      <c r="C68" s="57" t="s">
        <v>47</v>
      </c>
      <c r="D68" s="164">
        <f t="shared" si="4"/>
        <v>0</v>
      </c>
      <c r="E68" s="164"/>
      <c r="F68" s="165">
        <f t="shared" si="5"/>
        <v>0</v>
      </c>
      <c r="G68" s="166"/>
      <c r="H68" s="164">
        <f t="shared" si="0"/>
        <v>0</v>
      </c>
      <c r="I68" s="164">
        <f t="shared" si="6"/>
        <v>0</v>
      </c>
      <c r="J68" s="2"/>
      <c r="K68" s="56">
        <v>2026</v>
      </c>
      <c r="L68" s="89">
        <v>62</v>
      </c>
      <c r="M68" s="57" t="s">
        <v>47</v>
      </c>
      <c r="N68" s="164">
        <f t="shared" si="7"/>
        <v>0</v>
      </c>
      <c r="O68" s="164"/>
      <c r="P68" s="165">
        <f t="shared" si="8"/>
        <v>0</v>
      </c>
      <c r="Q68" s="166"/>
      <c r="R68" s="164">
        <f t="shared" si="1"/>
        <v>0</v>
      </c>
      <c r="S68" s="164">
        <f t="shared" si="9"/>
        <v>0</v>
      </c>
      <c r="U68" s="56">
        <v>2026</v>
      </c>
      <c r="V68" s="89">
        <v>62</v>
      </c>
      <c r="W68" s="57" t="s">
        <v>47</v>
      </c>
      <c r="X68" s="164">
        <f t="shared" si="10"/>
        <v>0</v>
      </c>
      <c r="Y68" s="164"/>
      <c r="Z68" s="165">
        <f t="shared" si="11"/>
        <v>0</v>
      </c>
      <c r="AA68" s="166"/>
      <c r="AB68" s="164">
        <f t="shared" si="2"/>
        <v>0</v>
      </c>
      <c r="AC68" s="164">
        <f t="shared" si="12"/>
        <v>0</v>
      </c>
      <c r="AE68" s="56">
        <v>2026</v>
      </c>
      <c r="AF68" s="89">
        <v>62</v>
      </c>
      <c r="AG68" s="57" t="s">
        <v>47</v>
      </c>
      <c r="AH68" s="164">
        <f t="shared" si="13"/>
        <v>0</v>
      </c>
      <c r="AI68" s="164"/>
      <c r="AJ68" s="165">
        <f t="shared" si="14"/>
        <v>0</v>
      </c>
      <c r="AK68" s="166"/>
      <c r="AL68" s="164">
        <f t="shared" si="3"/>
        <v>0</v>
      </c>
      <c r="AM68" s="164">
        <f t="shared" si="15"/>
        <v>0</v>
      </c>
    </row>
    <row r="69" spans="1:39" x14ac:dyDescent="0.2">
      <c r="A69" s="56">
        <v>2026</v>
      </c>
      <c r="B69" s="89">
        <v>63</v>
      </c>
      <c r="C69" s="57" t="s">
        <v>48</v>
      </c>
      <c r="D69" s="164">
        <f t="shared" si="4"/>
        <v>0</v>
      </c>
      <c r="E69" s="164"/>
      <c r="F69" s="165">
        <f t="shared" si="5"/>
        <v>0</v>
      </c>
      <c r="G69" s="166"/>
      <c r="H69" s="164">
        <f t="shared" si="0"/>
        <v>0</v>
      </c>
      <c r="I69" s="164">
        <f t="shared" si="6"/>
        <v>0</v>
      </c>
      <c r="J69" s="2"/>
      <c r="K69" s="56">
        <v>2026</v>
      </c>
      <c r="L69" s="89">
        <v>63</v>
      </c>
      <c r="M69" s="57" t="s">
        <v>48</v>
      </c>
      <c r="N69" s="164">
        <f t="shared" si="7"/>
        <v>0</v>
      </c>
      <c r="O69" s="164"/>
      <c r="P69" s="165">
        <f t="shared" si="8"/>
        <v>0</v>
      </c>
      <c r="Q69" s="166"/>
      <c r="R69" s="164">
        <f t="shared" si="1"/>
        <v>0</v>
      </c>
      <c r="S69" s="164">
        <f t="shared" si="9"/>
        <v>0</v>
      </c>
      <c r="U69" s="56">
        <v>2026</v>
      </c>
      <c r="V69" s="89">
        <v>63</v>
      </c>
      <c r="W69" s="57" t="s">
        <v>48</v>
      </c>
      <c r="X69" s="164">
        <f t="shared" si="10"/>
        <v>0</v>
      </c>
      <c r="Y69" s="164"/>
      <c r="Z69" s="165">
        <f t="shared" si="11"/>
        <v>0</v>
      </c>
      <c r="AA69" s="166"/>
      <c r="AB69" s="164">
        <f t="shared" si="2"/>
        <v>0</v>
      </c>
      <c r="AC69" s="164">
        <f t="shared" si="12"/>
        <v>0</v>
      </c>
      <c r="AE69" s="56">
        <v>2026</v>
      </c>
      <c r="AF69" s="89">
        <v>63</v>
      </c>
      <c r="AG69" s="57" t="s">
        <v>48</v>
      </c>
      <c r="AH69" s="164">
        <f t="shared" si="13"/>
        <v>0</v>
      </c>
      <c r="AI69" s="164"/>
      <c r="AJ69" s="165">
        <f t="shared" si="14"/>
        <v>0</v>
      </c>
      <c r="AK69" s="166"/>
      <c r="AL69" s="164">
        <f t="shared" si="3"/>
        <v>0</v>
      </c>
      <c r="AM69" s="164">
        <f t="shared" si="15"/>
        <v>0</v>
      </c>
    </row>
    <row r="70" spans="1:39" x14ac:dyDescent="0.2">
      <c r="A70" s="56">
        <v>2026</v>
      </c>
      <c r="B70" s="89">
        <v>64</v>
      </c>
      <c r="C70" s="57" t="s">
        <v>49</v>
      </c>
      <c r="D70" s="164">
        <f t="shared" si="4"/>
        <v>0</v>
      </c>
      <c r="E70" s="164"/>
      <c r="F70" s="165">
        <f t="shared" si="5"/>
        <v>0</v>
      </c>
      <c r="G70" s="166"/>
      <c r="H70" s="164">
        <f t="shared" si="0"/>
        <v>0</v>
      </c>
      <c r="I70" s="164">
        <f t="shared" si="6"/>
        <v>0</v>
      </c>
      <c r="J70" s="2"/>
      <c r="K70" s="56">
        <v>2026</v>
      </c>
      <c r="L70" s="89">
        <v>64</v>
      </c>
      <c r="M70" s="57" t="s">
        <v>49</v>
      </c>
      <c r="N70" s="164">
        <f t="shared" si="7"/>
        <v>0</v>
      </c>
      <c r="O70" s="164"/>
      <c r="P70" s="165">
        <f t="shared" si="8"/>
        <v>0</v>
      </c>
      <c r="Q70" s="166"/>
      <c r="R70" s="164">
        <f t="shared" si="1"/>
        <v>0</v>
      </c>
      <c r="S70" s="164">
        <f t="shared" si="9"/>
        <v>0</v>
      </c>
      <c r="U70" s="56">
        <v>2026</v>
      </c>
      <c r="V70" s="89">
        <v>64</v>
      </c>
      <c r="W70" s="57" t="s">
        <v>49</v>
      </c>
      <c r="X70" s="164">
        <f t="shared" si="10"/>
        <v>0</v>
      </c>
      <c r="Y70" s="164"/>
      <c r="Z70" s="165">
        <f t="shared" si="11"/>
        <v>0</v>
      </c>
      <c r="AA70" s="166"/>
      <c r="AB70" s="164">
        <f t="shared" si="2"/>
        <v>0</v>
      </c>
      <c r="AC70" s="164">
        <f t="shared" si="12"/>
        <v>0</v>
      </c>
      <c r="AE70" s="56">
        <v>2026</v>
      </c>
      <c r="AF70" s="89">
        <v>64</v>
      </c>
      <c r="AG70" s="57" t="s">
        <v>49</v>
      </c>
      <c r="AH70" s="164">
        <f t="shared" si="13"/>
        <v>0</v>
      </c>
      <c r="AI70" s="164"/>
      <c r="AJ70" s="165">
        <f t="shared" si="14"/>
        <v>0</v>
      </c>
      <c r="AK70" s="166"/>
      <c r="AL70" s="164">
        <f t="shared" si="3"/>
        <v>0</v>
      </c>
      <c r="AM70" s="164">
        <f t="shared" si="15"/>
        <v>0</v>
      </c>
    </row>
    <row r="71" spans="1:39" x14ac:dyDescent="0.2">
      <c r="A71" s="56">
        <v>2026</v>
      </c>
      <c r="B71" s="89">
        <v>65</v>
      </c>
      <c r="C71" s="57" t="s">
        <v>50</v>
      </c>
      <c r="D71" s="164">
        <f t="shared" si="4"/>
        <v>0</v>
      </c>
      <c r="E71" s="164"/>
      <c r="F71" s="165">
        <f t="shared" si="5"/>
        <v>0</v>
      </c>
      <c r="G71" s="166"/>
      <c r="H71" s="164">
        <f t="shared" si="0"/>
        <v>0</v>
      </c>
      <c r="I71" s="164">
        <f t="shared" si="6"/>
        <v>0</v>
      </c>
      <c r="J71" s="2"/>
      <c r="K71" s="56">
        <v>2026</v>
      </c>
      <c r="L71" s="89">
        <v>65</v>
      </c>
      <c r="M71" s="57" t="s">
        <v>50</v>
      </c>
      <c r="N71" s="164">
        <f t="shared" si="7"/>
        <v>0</v>
      </c>
      <c r="O71" s="164"/>
      <c r="P71" s="165">
        <f t="shared" si="8"/>
        <v>0</v>
      </c>
      <c r="Q71" s="166"/>
      <c r="R71" s="164">
        <f t="shared" si="1"/>
        <v>0</v>
      </c>
      <c r="S71" s="164">
        <f t="shared" si="9"/>
        <v>0</v>
      </c>
      <c r="U71" s="56">
        <v>2026</v>
      </c>
      <c r="V71" s="89">
        <v>65</v>
      </c>
      <c r="W71" s="57" t="s">
        <v>50</v>
      </c>
      <c r="X71" s="164">
        <f t="shared" si="10"/>
        <v>0</v>
      </c>
      <c r="Y71" s="164"/>
      <c r="Z71" s="165">
        <f t="shared" si="11"/>
        <v>0</v>
      </c>
      <c r="AA71" s="166"/>
      <c r="AB71" s="164">
        <f t="shared" si="2"/>
        <v>0</v>
      </c>
      <c r="AC71" s="164">
        <f t="shared" si="12"/>
        <v>0</v>
      </c>
      <c r="AE71" s="56">
        <v>2026</v>
      </c>
      <c r="AF71" s="89">
        <v>65</v>
      </c>
      <c r="AG71" s="57" t="s">
        <v>50</v>
      </c>
      <c r="AH71" s="164">
        <f t="shared" si="13"/>
        <v>0</v>
      </c>
      <c r="AI71" s="164"/>
      <c r="AJ71" s="165">
        <f t="shared" si="14"/>
        <v>0</v>
      </c>
      <c r="AK71" s="166"/>
      <c r="AL71" s="164">
        <f t="shared" si="3"/>
        <v>0</v>
      </c>
      <c r="AM71" s="164">
        <f t="shared" si="15"/>
        <v>0</v>
      </c>
    </row>
    <row r="72" spans="1:39" x14ac:dyDescent="0.2">
      <c r="A72" s="56">
        <v>2026</v>
      </c>
      <c r="B72" s="89">
        <v>66</v>
      </c>
      <c r="C72" s="57" t="s">
        <v>51</v>
      </c>
      <c r="D72" s="164">
        <f t="shared" si="4"/>
        <v>0</v>
      </c>
      <c r="E72" s="164"/>
      <c r="F72" s="165">
        <f t="shared" si="5"/>
        <v>0</v>
      </c>
      <c r="G72" s="166"/>
      <c r="H72" s="164">
        <f t="shared" ref="H72:H135" si="16">D72*G72%</f>
        <v>0</v>
      </c>
      <c r="I72" s="164">
        <f t="shared" si="6"/>
        <v>0</v>
      </c>
      <c r="J72" s="2"/>
      <c r="K72" s="56">
        <v>2026</v>
      </c>
      <c r="L72" s="89">
        <v>66</v>
      </c>
      <c r="M72" s="57" t="s">
        <v>51</v>
      </c>
      <c r="N72" s="164">
        <f t="shared" si="7"/>
        <v>0</v>
      </c>
      <c r="O72" s="164"/>
      <c r="P72" s="165">
        <f t="shared" si="8"/>
        <v>0</v>
      </c>
      <c r="Q72" s="166"/>
      <c r="R72" s="164">
        <f t="shared" ref="R72:R135" si="17">N72*Q72%</f>
        <v>0</v>
      </c>
      <c r="S72" s="164">
        <f t="shared" si="9"/>
        <v>0</v>
      </c>
      <c r="U72" s="56">
        <v>2026</v>
      </c>
      <c r="V72" s="89">
        <v>66</v>
      </c>
      <c r="W72" s="57" t="s">
        <v>51</v>
      </c>
      <c r="X72" s="164">
        <f t="shared" si="10"/>
        <v>0</v>
      </c>
      <c r="Y72" s="164"/>
      <c r="Z72" s="165">
        <f t="shared" si="11"/>
        <v>0</v>
      </c>
      <c r="AA72" s="166"/>
      <c r="AB72" s="164">
        <f t="shared" ref="AB72:AB135" si="18">X72*AA72%</f>
        <v>0</v>
      </c>
      <c r="AC72" s="164">
        <f t="shared" si="12"/>
        <v>0</v>
      </c>
      <c r="AE72" s="56">
        <v>2026</v>
      </c>
      <c r="AF72" s="89">
        <v>66</v>
      </c>
      <c r="AG72" s="57" t="s">
        <v>51</v>
      </c>
      <c r="AH72" s="164">
        <f t="shared" si="13"/>
        <v>0</v>
      </c>
      <c r="AI72" s="164"/>
      <c r="AJ72" s="165">
        <f t="shared" si="14"/>
        <v>0</v>
      </c>
      <c r="AK72" s="166"/>
      <c r="AL72" s="164">
        <f t="shared" ref="AL72:AL135" si="19">AH72*AK72%</f>
        <v>0</v>
      </c>
      <c r="AM72" s="164">
        <f t="shared" si="15"/>
        <v>0</v>
      </c>
    </row>
    <row r="73" spans="1:39" x14ac:dyDescent="0.2">
      <c r="A73" s="56">
        <v>2026</v>
      </c>
      <c r="B73" s="89">
        <v>67</v>
      </c>
      <c r="C73" s="57" t="s">
        <v>52</v>
      </c>
      <c r="D73" s="164">
        <f t="shared" ref="D73:D136" si="20">I72</f>
        <v>0</v>
      </c>
      <c r="E73" s="164"/>
      <c r="F73" s="165">
        <f t="shared" ref="F73:F136" si="21">D73+E73</f>
        <v>0</v>
      </c>
      <c r="G73" s="166"/>
      <c r="H73" s="164">
        <f t="shared" si="16"/>
        <v>0</v>
      </c>
      <c r="I73" s="164">
        <f t="shared" ref="I73:I136" si="22">D73+H73</f>
        <v>0</v>
      </c>
      <c r="J73" s="2"/>
      <c r="K73" s="56">
        <v>2026</v>
      </c>
      <c r="L73" s="89">
        <v>67</v>
      </c>
      <c r="M73" s="57" t="s">
        <v>52</v>
      </c>
      <c r="N73" s="164">
        <f t="shared" ref="N73:N136" si="23">S72</f>
        <v>0</v>
      </c>
      <c r="O73" s="164"/>
      <c r="P73" s="165">
        <f t="shared" ref="P73:P136" si="24">N73+O73</f>
        <v>0</v>
      </c>
      <c r="Q73" s="166"/>
      <c r="R73" s="164">
        <f t="shared" si="17"/>
        <v>0</v>
      </c>
      <c r="S73" s="164">
        <f t="shared" ref="S73:S136" si="25">N73+R73</f>
        <v>0</v>
      </c>
      <c r="U73" s="56">
        <v>2026</v>
      </c>
      <c r="V73" s="89">
        <v>67</v>
      </c>
      <c r="W73" s="57" t="s">
        <v>52</v>
      </c>
      <c r="X73" s="164">
        <f t="shared" ref="X73:X136" si="26">AC72</f>
        <v>0</v>
      </c>
      <c r="Y73" s="164"/>
      <c r="Z73" s="165">
        <f t="shared" ref="Z73:Z136" si="27">X73+Y73</f>
        <v>0</v>
      </c>
      <c r="AA73" s="166"/>
      <c r="AB73" s="164">
        <f t="shared" si="18"/>
        <v>0</v>
      </c>
      <c r="AC73" s="164">
        <f t="shared" ref="AC73:AC136" si="28">X73+AB73</f>
        <v>0</v>
      </c>
      <c r="AE73" s="56">
        <v>2026</v>
      </c>
      <c r="AF73" s="89">
        <v>67</v>
      </c>
      <c r="AG73" s="57" t="s">
        <v>52</v>
      </c>
      <c r="AH73" s="164">
        <f t="shared" ref="AH73:AH136" si="29">AM72</f>
        <v>0</v>
      </c>
      <c r="AI73" s="164"/>
      <c r="AJ73" s="165">
        <f t="shared" ref="AJ73:AJ136" si="30">AH73+AI73</f>
        <v>0</v>
      </c>
      <c r="AK73" s="166"/>
      <c r="AL73" s="164">
        <f t="shared" si="19"/>
        <v>0</v>
      </c>
      <c r="AM73" s="164">
        <f t="shared" ref="AM73:AM136" si="31">AH73+AL73</f>
        <v>0</v>
      </c>
    </row>
    <row r="74" spans="1:39" x14ac:dyDescent="0.2">
      <c r="A74" s="56">
        <v>2026</v>
      </c>
      <c r="B74" s="89">
        <v>68</v>
      </c>
      <c r="C74" s="57" t="s">
        <v>53</v>
      </c>
      <c r="D74" s="164">
        <f t="shared" si="20"/>
        <v>0</v>
      </c>
      <c r="E74" s="164"/>
      <c r="F74" s="165">
        <f t="shared" si="21"/>
        <v>0</v>
      </c>
      <c r="G74" s="166"/>
      <c r="H74" s="164">
        <f t="shared" si="16"/>
        <v>0</v>
      </c>
      <c r="I74" s="164">
        <f t="shared" si="22"/>
        <v>0</v>
      </c>
      <c r="J74" s="2"/>
      <c r="K74" s="56">
        <v>2026</v>
      </c>
      <c r="L74" s="89">
        <v>68</v>
      </c>
      <c r="M74" s="57" t="s">
        <v>53</v>
      </c>
      <c r="N74" s="164">
        <f t="shared" si="23"/>
        <v>0</v>
      </c>
      <c r="O74" s="164"/>
      <c r="P74" s="165">
        <f t="shared" si="24"/>
        <v>0</v>
      </c>
      <c r="Q74" s="166"/>
      <c r="R74" s="164">
        <f t="shared" si="17"/>
        <v>0</v>
      </c>
      <c r="S74" s="164">
        <f t="shared" si="25"/>
        <v>0</v>
      </c>
      <c r="U74" s="56">
        <v>2026</v>
      </c>
      <c r="V74" s="89">
        <v>68</v>
      </c>
      <c r="W74" s="57" t="s">
        <v>53</v>
      </c>
      <c r="X74" s="164">
        <f t="shared" si="26"/>
        <v>0</v>
      </c>
      <c r="Y74" s="164"/>
      <c r="Z74" s="165">
        <f t="shared" si="27"/>
        <v>0</v>
      </c>
      <c r="AA74" s="166"/>
      <c r="AB74" s="164">
        <f t="shared" si="18"/>
        <v>0</v>
      </c>
      <c r="AC74" s="164">
        <f t="shared" si="28"/>
        <v>0</v>
      </c>
      <c r="AE74" s="56">
        <v>2026</v>
      </c>
      <c r="AF74" s="89">
        <v>68</v>
      </c>
      <c r="AG74" s="57" t="s">
        <v>53</v>
      </c>
      <c r="AH74" s="164">
        <f t="shared" si="29"/>
        <v>0</v>
      </c>
      <c r="AI74" s="164"/>
      <c r="AJ74" s="165">
        <f t="shared" si="30"/>
        <v>0</v>
      </c>
      <c r="AK74" s="166"/>
      <c r="AL74" s="164">
        <f t="shared" si="19"/>
        <v>0</v>
      </c>
      <c r="AM74" s="164">
        <f t="shared" si="31"/>
        <v>0</v>
      </c>
    </row>
    <row r="75" spans="1:39" x14ac:dyDescent="0.2">
      <c r="A75" s="56">
        <v>2026</v>
      </c>
      <c r="B75" s="89">
        <v>69</v>
      </c>
      <c r="C75" s="57" t="s">
        <v>54</v>
      </c>
      <c r="D75" s="164">
        <f t="shared" si="20"/>
        <v>0</v>
      </c>
      <c r="E75" s="164"/>
      <c r="F75" s="165">
        <f t="shared" si="21"/>
        <v>0</v>
      </c>
      <c r="G75" s="166"/>
      <c r="H75" s="164">
        <f t="shared" si="16"/>
        <v>0</v>
      </c>
      <c r="I75" s="164">
        <f t="shared" si="22"/>
        <v>0</v>
      </c>
      <c r="J75" s="2"/>
      <c r="K75" s="56">
        <v>2026</v>
      </c>
      <c r="L75" s="89">
        <v>69</v>
      </c>
      <c r="M75" s="57" t="s">
        <v>54</v>
      </c>
      <c r="N75" s="164">
        <f t="shared" si="23"/>
        <v>0</v>
      </c>
      <c r="O75" s="164"/>
      <c r="P75" s="165">
        <f t="shared" si="24"/>
        <v>0</v>
      </c>
      <c r="Q75" s="166"/>
      <c r="R75" s="164">
        <f t="shared" si="17"/>
        <v>0</v>
      </c>
      <c r="S75" s="164">
        <f t="shared" si="25"/>
        <v>0</v>
      </c>
      <c r="U75" s="56">
        <v>2026</v>
      </c>
      <c r="V75" s="89">
        <v>69</v>
      </c>
      <c r="W75" s="57" t="s">
        <v>54</v>
      </c>
      <c r="X75" s="164">
        <f t="shared" si="26"/>
        <v>0</v>
      </c>
      <c r="Y75" s="164"/>
      <c r="Z75" s="165">
        <f t="shared" si="27"/>
        <v>0</v>
      </c>
      <c r="AA75" s="166"/>
      <c r="AB75" s="164">
        <f t="shared" si="18"/>
        <v>0</v>
      </c>
      <c r="AC75" s="164">
        <f t="shared" si="28"/>
        <v>0</v>
      </c>
      <c r="AE75" s="56">
        <v>2026</v>
      </c>
      <c r="AF75" s="89">
        <v>69</v>
      </c>
      <c r="AG75" s="57" t="s">
        <v>54</v>
      </c>
      <c r="AH75" s="164">
        <f t="shared" si="29"/>
        <v>0</v>
      </c>
      <c r="AI75" s="164"/>
      <c r="AJ75" s="165">
        <f t="shared" si="30"/>
        <v>0</v>
      </c>
      <c r="AK75" s="166"/>
      <c r="AL75" s="164">
        <f t="shared" si="19"/>
        <v>0</v>
      </c>
      <c r="AM75" s="164">
        <f t="shared" si="31"/>
        <v>0</v>
      </c>
    </row>
    <row r="76" spans="1:39" x14ac:dyDescent="0.2">
      <c r="A76" s="56">
        <v>2026</v>
      </c>
      <c r="B76" s="89">
        <v>70</v>
      </c>
      <c r="C76" s="57" t="s">
        <v>55</v>
      </c>
      <c r="D76" s="164">
        <f t="shared" si="20"/>
        <v>0</v>
      </c>
      <c r="E76" s="164"/>
      <c r="F76" s="165">
        <f t="shared" si="21"/>
        <v>0</v>
      </c>
      <c r="G76" s="166"/>
      <c r="H76" s="164">
        <f t="shared" si="16"/>
        <v>0</v>
      </c>
      <c r="I76" s="164">
        <f t="shared" si="22"/>
        <v>0</v>
      </c>
      <c r="J76" s="2"/>
      <c r="K76" s="56">
        <v>2026</v>
      </c>
      <c r="L76" s="89">
        <v>70</v>
      </c>
      <c r="M76" s="57" t="s">
        <v>55</v>
      </c>
      <c r="N76" s="164">
        <f t="shared" si="23"/>
        <v>0</v>
      </c>
      <c r="O76" s="164"/>
      <c r="P76" s="165">
        <f t="shared" si="24"/>
        <v>0</v>
      </c>
      <c r="Q76" s="166"/>
      <c r="R76" s="164">
        <f t="shared" si="17"/>
        <v>0</v>
      </c>
      <c r="S76" s="164">
        <f t="shared" si="25"/>
        <v>0</v>
      </c>
      <c r="U76" s="56">
        <v>2026</v>
      </c>
      <c r="V76" s="89">
        <v>70</v>
      </c>
      <c r="W76" s="57" t="s">
        <v>55</v>
      </c>
      <c r="X76" s="164">
        <f t="shared" si="26"/>
        <v>0</v>
      </c>
      <c r="Y76" s="164"/>
      <c r="Z76" s="165">
        <f t="shared" si="27"/>
        <v>0</v>
      </c>
      <c r="AA76" s="166"/>
      <c r="AB76" s="164">
        <f t="shared" si="18"/>
        <v>0</v>
      </c>
      <c r="AC76" s="164">
        <f t="shared" si="28"/>
        <v>0</v>
      </c>
      <c r="AE76" s="56">
        <v>2026</v>
      </c>
      <c r="AF76" s="89">
        <v>70</v>
      </c>
      <c r="AG76" s="57" t="s">
        <v>55</v>
      </c>
      <c r="AH76" s="164">
        <f t="shared" si="29"/>
        <v>0</v>
      </c>
      <c r="AI76" s="164"/>
      <c r="AJ76" s="165">
        <f t="shared" si="30"/>
        <v>0</v>
      </c>
      <c r="AK76" s="166"/>
      <c r="AL76" s="164">
        <f t="shared" si="19"/>
        <v>0</v>
      </c>
      <c r="AM76" s="164">
        <f t="shared" si="31"/>
        <v>0</v>
      </c>
    </row>
    <row r="77" spans="1:39" x14ac:dyDescent="0.2">
      <c r="A77" s="56">
        <v>2026</v>
      </c>
      <c r="B77" s="89">
        <v>71</v>
      </c>
      <c r="C77" s="57" t="s">
        <v>56</v>
      </c>
      <c r="D77" s="164">
        <f t="shared" si="20"/>
        <v>0</v>
      </c>
      <c r="E77" s="164"/>
      <c r="F77" s="165">
        <f t="shared" si="21"/>
        <v>0</v>
      </c>
      <c r="G77" s="166"/>
      <c r="H77" s="164">
        <f t="shared" si="16"/>
        <v>0</v>
      </c>
      <c r="I77" s="164">
        <f t="shared" si="22"/>
        <v>0</v>
      </c>
      <c r="J77" s="2"/>
      <c r="K77" s="56">
        <v>2026</v>
      </c>
      <c r="L77" s="89">
        <v>71</v>
      </c>
      <c r="M77" s="57" t="s">
        <v>56</v>
      </c>
      <c r="N77" s="164">
        <f t="shared" si="23"/>
        <v>0</v>
      </c>
      <c r="O77" s="164"/>
      <c r="P77" s="165">
        <f t="shared" si="24"/>
        <v>0</v>
      </c>
      <c r="Q77" s="166"/>
      <c r="R77" s="164">
        <f t="shared" si="17"/>
        <v>0</v>
      </c>
      <c r="S77" s="164">
        <f t="shared" si="25"/>
        <v>0</v>
      </c>
      <c r="U77" s="56">
        <v>2026</v>
      </c>
      <c r="V77" s="89">
        <v>71</v>
      </c>
      <c r="W77" s="57" t="s">
        <v>56</v>
      </c>
      <c r="X77" s="164">
        <f t="shared" si="26"/>
        <v>0</v>
      </c>
      <c r="Y77" s="164"/>
      <c r="Z77" s="165">
        <f t="shared" si="27"/>
        <v>0</v>
      </c>
      <c r="AA77" s="166"/>
      <c r="AB77" s="164">
        <f t="shared" si="18"/>
        <v>0</v>
      </c>
      <c r="AC77" s="164">
        <f t="shared" si="28"/>
        <v>0</v>
      </c>
      <c r="AE77" s="56">
        <v>2026</v>
      </c>
      <c r="AF77" s="89">
        <v>71</v>
      </c>
      <c r="AG77" s="57" t="s">
        <v>56</v>
      </c>
      <c r="AH77" s="164">
        <f t="shared" si="29"/>
        <v>0</v>
      </c>
      <c r="AI77" s="164"/>
      <c r="AJ77" s="165">
        <f t="shared" si="30"/>
        <v>0</v>
      </c>
      <c r="AK77" s="166"/>
      <c r="AL77" s="164">
        <f t="shared" si="19"/>
        <v>0</v>
      </c>
      <c r="AM77" s="164">
        <f t="shared" si="31"/>
        <v>0</v>
      </c>
    </row>
    <row r="78" spans="1:39" x14ac:dyDescent="0.2">
      <c r="A78" s="56">
        <v>2026</v>
      </c>
      <c r="B78" s="89">
        <v>72</v>
      </c>
      <c r="C78" s="57" t="s">
        <v>57</v>
      </c>
      <c r="D78" s="164">
        <f t="shared" si="20"/>
        <v>0</v>
      </c>
      <c r="E78" s="164"/>
      <c r="F78" s="165">
        <f t="shared" si="21"/>
        <v>0</v>
      </c>
      <c r="G78" s="166"/>
      <c r="H78" s="164">
        <f t="shared" si="16"/>
        <v>0</v>
      </c>
      <c r="I78" s="164">
        <f t="shared" si="22"/>
        <v>0</v>
      </c>
      <c r="J78" s="2"/>
      <c r="K78" s="56">
        <v>2026</v>
      </c>
      <c r="L78" s="89">
        <v>72</v>
      </c>
      <c r="M78" s="57" t="s">
        <v>57</v>
      </c>
      <c r="N78" s="164">
        <f t="shared" si="23"/>
        <v>0</v>
      </c>
      <c r="O78" s="164"/>
      <c r="P78" s="165">
        <f t="shared" si="24"/>
        <v>0</v>
      </c>
      <c r="Q78" s="166"/>
      <c r="R78" s="164">
        <f t="shared" si="17"/>
        <v>0</v>
      </c>
      <c r="S78" s="164">
        <f t="shared" si="25"/>
        <v>0</v>
      </c>
      <c r="U78" s="56">
        <v>2026</v>
      </c>
      <c r="V78" s="89">
        <v>72</v>
      </c>
      <c r="W78" s="57" t="s">
        <v>57</v>
      </c>
      <c r="X78" s="164">
        <f t="shared" si="26"/>
        <v>0</v>
      </c>
      <c r="Y78" s="164"/>
      <c r="Z78" s="165">
        <f t="shared" si="27"/>
        <v>0</v>
      </c>
      <c r="AA78" s="166"/>
      <c r="AB78" s="164">
        <f t="shared" si="18"/>
        <v>0</v>
      </c>
      <c r="AC78" s="164">
        <f t="shared" si="28"/>
        <v>0</v>
      </c>
      <c r="AE78" s="56">
        <v>2026</v>
      </c>
      <c r="AF78" s="89">
        <v>72</v>
      </c>
      <c r="AG78" s="57" t="s">
        <v>57</v>
      </c>
      <c r="AH78" s="164">
        <f t="shared" si="29"/>
        <v>0</v>
      </c>
      <c r="AI78" s="164"/>
      <c r="AJ78" s="165">
        <f t="shared" si="30"/>
        <v>0</v>
      </c>
      <c r="AK78" s="166"/>
      <c r="AL78" s="164">
        <f t="shared" si="19"/>
        <v>0</v>
      </c>
      <c r="AM78" s="164">
        <f t="shared" si="31"/>
        <v>0</v>
      </c>
    </row>
    <row r="79" spans="1:39" x14ac:dyDescent="0.2">
      <c r="A79" s="14">
        <v>2027</v>
      </c>
      <c r="B79" s="89">
        <v>73</v>
      </c>
      <c r="C79" s="51" t="s">
        <v>46</v>
      </c>
      <c r="D79" s="164">
        <f t="shared" si="20"/>
        <v>0</v>
      </c>
      <c r="E79" s="164"/>
      <c r="F79" s="165">
        <f t="shared" si="21"/>
        <v>0</v>
      </c>
      <c r="G79" s="166"/>
      <c r="H79" s="164">
        <f t="shared" si="16"/>
        <v>0</v>
      </c>
      <c r="I79" s="164">
        <f t="shared" si="22"/>
        <v>0</v>
      </c>
      <c r="J79" s="2"/>
      <c r="K79" s="14">
        <v>2027</v>
      </c>
      <c r="L79" s="89">
        <v>73</v>
      </c>
      <c r="M79" s="51" t="s">
        <v>46</v>
      </c>
      <c r="N79" s="164">
        <f t="shared" si="23"/>
        <v>0</v>
      </c>
      <c r="O79" s="164"/>
      <c r="P79" s="165">
        <f t="shared" si="24"/>
        <v>0</v>
      </c>
      <c r="Q79" s="166"/>
      <c r="R79" s="164">
        <f t="shared" si="17"/>
        <v>0</v>
      </c>
      <c r="S79" s="164">
        <f t="shared" si="25"/>
        <v>0</v>
      </c>
      <c r="U79" s="14">
        <v>2027</v>
      </c>
      <c r="V79" s="89">
        <v>73</v>
      </c>
      <c r="W79" s="51" t="s">
        <v>46</v>
      </c>
      <c r="X79" s="164">
        <f t="shared" si="26"/>
        <v>0</v>
      </c>
      <c r="Y79" s="164"/>
      <c r="Z79" s="165">
        <f t="shared" si="27"/>
        <v>0</v>
      </c>
      <c r="AA79" s="166"/>
      <c r="AB79" s="164">
        <f t="shared" si="18"/>
        <v>0</v>
      </c>
      <c r="AC79" s="164">
        <f t="shared" si="28"/>
        <v>0</v>
      </c>
      <c r="AE79" s="14">
        <v>2027</v>
      </c>
      <c r="AF79" s="89">
        <v>73</v>
      </c>
      <c r="AG79" s="51" t="s">
        <v>46</v>
      </c>
      <c r="AH79" s="164">
        <f t="shared" si="29"/>
        <v>0</v>
      </c>
      <c r="AI79" s="164"/>
      <c r="AJ79" s="165">
        <f t="shared" si="30"/>
        <v>0</v>
      </c>
      <c r="AK79" s="166"/>
      <c r="AL79" s="164">
        <f t="shared" si="19"/>
        <v>0</v>
      </c>
      <c r="AM79" s="164">
        <f t="shared" si="31"/>
        <v>0</v>
      </c>
    </row>
    <row r="80" spans="1:39" x14ac:dyDescent="0.2">
      <c r="A80" s="14">
        <v>2027</v>
      </c>
      <c r="B80" s="89">
        <v>74</v>
      </c>
      <c r="C80" s="51" t="s">
        <v>47</v>
      </c>
      <c r="D80" s="164">
        <f t="shared" si="20"/>
        <v>0</v>
      </c>
      <c r="E80" s="164"/>
      <c r="F80" s="165">
        <f t="shared" si="21"/>
        <v>0</v>
      </c>
      <c r="G80" s="166"/>
      <c r="H80" s="164">
        <f t="shared" si="16"/>
        <v>0</v>
      </c>
      <c r="I80" s="164">
        <f t="shared" si="22"/>
        <v>0</v>
      </c>
      <c r="J80" s="2"/>
      <c r="K80" s="14">
        <v>2027</v>
      </c>
      <c r="L80" s="89">
        <v>74</v>
      </c>
      <c r="M80" s="51" t="s">
        <v>47</v>
      </c>
      <c r="N80" s="164">
        <f t="shared" si="23"/>
        <v>0</v>
      </c>
      <c r="O80" s="164"/>
      <c r="P80" s="165">
        <f t="shared" si="24"/>
        <v>0</v>
      </c>
      <c r="Q80" s="166"/>
      <c r="R80" s="164">
        <f t="shared" si="17"/>
        <v>0</v>
      </c>
      <c r="S80" s="164">
        <f t="shared" si="25"/>
        <v>0</v>
      </c>
      <c r="U80" s="14">
        <v>2027</v>
      </c>
      <c r="V80" s="89">
        <v>74</v>
      </c>
      <c r="W80" s="51" t="s">
        <v>47</v>
      </c>
      <c r="X80" s="164">
        <f t="shared" si="26"/>
        <v>0</v>
      </c>
      <c r="Y80" s="164"/>
      <c r="Z80" s="165">
        <f t="shared" si="27"/>
        <v>0</v>
      </c>
      <c r="AA80" s="166"/>
      <c r="AB80" s="164">
        <f t="shared" si="18"/>
        <v>0</v>
      </c>
      <c r="AC80" s="164">
        <f t="shared" si="28"/>
        <v>0</v>
      </c>
      <c r="AE80" s="14">
        <v>2027</v>
      </c>
      <c r="AF80" s="89">
        <v>74</v>
      </c>
      <c r="AG80" s="51" t="s">
        <v>47</v>
      </c>
      <c r="AH80" s="164">
        <f t="shared" si="29"/>
        <v>0</v>
      </c>
      <c r="AI80" s="164"/>
      <c r="AJ80" s="165">
        <f t="shared" si="30"/>
        <v>0</v>
      </c>
      <c r="AK80" s="166"/>
      <c r="AL80" s="164">
        <f t="shared" si="19"/>
        <v>0</v>
      </c>
      <c r="AM80" s="164">
        <f t="shared" si="31"/>
        <v>0</v>
      </c>
    </row>
    <row r="81" spans="1:39" x14ac:dyDescent="0.2">
      <c r="A81" s="14">
        <v>2027</v>
      </c>
      <c r="B81" s="89">
        <v>75</v>
      </c>
      <c r="C81" s="51" t="s">
        <v>48</v>
      </c>
      <c r="D81" s="164">
        <f t="shared" si="20"/>
        <v>0</v>
      </c>
      <c r="E81" s="164"/>
      <c r="F81" s="165">
        <f t="shared" si="21"/>
        <v>0</v>
      </c>
      <c r="G81" s="166"/>
      <c r="H81" s="164">
        <f t="shared" si="16"/>
        <v>0</v>
      </c>
      <c r="I81" s="164">
        <f t="shared" si="22"/>
        <v>0</v>
      </c>
      <c r="J81" s="2"/>
      <c r="K81" s="14">
        <v>2027</v>
      </c>
      <c r="L81" s="89">
        <v>75</v>
      </c>
      <c r="M81" s="51" t="s">
        <v>48</v>
      </c>
      <c r="N81" s="164">
        <f t="shared" si="23"/>
        <v>0</v>
      </c>
      <c r="O81" s="164"/>
      <c r="P81" s="165">
        <f t="shared" si="24"/>
        <v>0</v>
      </c>
      <c r="Q81" s="166"/>
      <c r="R81" s="164">
        <f t="shared" si="17"/>
        <v>0</v>
      </c>
      <c r="S81" s="164">
        <f t="shared" si="25"/>
        <v>0</v>
      </c>
      <c r="U81" s="14">
        <v>2027</v>
      </c>
      <c r="V81" s="89">
        <v>75</v>
      </c>
      <c r="W81" s="51" t="s">
        <v>48</v>
      </c>
      <c r="X81" s="164">
        <f t="shared" si="26"/>
        <v>0</v>
      </c>
      <c r="Y81" s="164"/>
      <c r="Z81" s="165">
        <f t="shared" si="27"/>
        <v>0</v>
      </c>
      <c r="AA81" s="166"/>
      <c r="AB81" s="164">
        <f t="shared" si="18"/>
        <v>0</v>
      </c>
      <c r="AC81" s="164">
        <f t="shared" si="28"/>
        <v>0</v>
      </c>
      <c r="AE81" s="14">
        <v>2027</v>
      </c>
      <c r="AF81" s="89">
        <v>75</v>
      </c>
      <c r="AG81" s="51" t="s">
        <v>48</v>
      </c>
      <c r="AH81" s="164">
        <f t="shared" si="29"/>
        <v>0</v>
      </c>
      <c r="AI81" s="164"/>
      <c r="AJ81" s="165">
        <f t="shared" si="30"/>
        <v>0</v>
      </c>
      <c r="AK81" s="166"/>
      <c r="AL81" s="164">
        <f t="shared" si="19"/>
        <v>0</v>
      </c>
      <c r="AM81" s="164">
        <f t="shared" si="31"/>
        <v>0</v>
      </c>
    </row>
    <row r="82" spans="1:39" x14ac:dyDescent="0.2">
      <c r="A82" s="14">
        <v>2027</v>
      </c>
      <c r="B82" s="89">
        <v>76</v>
      </c>
      <c r="C82" s="51" t="s">
        <v>49</v>
      </c>
      <c r="D82" s="164">
        <f t="shared" si="20"/>
        <v>0</v>
      </c>
      <c r="E82" s="164"/>
      <c r="F82" s="165">
        <f t="shared" si="21"/>
        <v>0</v>
      </c>
      <c r="G82" s="166"/>
      <c r="H82" s="164">
        <f t="shared" si="16"/>
        <v>0</v>
      </c>
      <c r="I82" s="164">
        <f t="shared" si="22"/>
        <v>0</v>
      </c>
      <c r="J82" s="2"/>
      <c r="K82" s="14">
        <v>2027</v>
      </c>
      <c r="L82" s="89">
        <v>76</v>
      </c>
      <c r="M82" s="51" t="s">
        <v>49</v>
      </c>
      <c r="N82" s="164">
        <f t="shared" si="23"/>
        <v>0</v>
      </c>
      <c r="O82" s="164"/>
      <c r="P82" s="165">
        <f t="shared" si="24"/>
        <v>0</v>
      </c>
      <c r="Q82" s="166"/>
      <c r="R82" s="164">
        <f t="shared" si="17"/>
        <v>0</v>
      </c>
      <c r="S82" s="164">
        <f t="shared" si="25"/>
        <v>0</v>
      </c>
      <c r="U82" s="14">
        <v>2027</v>
      </c>
      <c r="V82" s="89">
        <v>76</v>
      </c>
      <c r="W82" s="51" t="s">
        <v>49</v>
      </c>
      <c r="X82" s="164">
        <f t="shared" si="26"/>
        <v>0</v>
      </c>
      <c r="Y82" s="164"/>
      <c r="Z82" s="165">
        <f t="shared" si="27"/>
        <v>0</v>
      </c>
      <c r="AA82" s="166"/>
      <c r="AB82" s="164">
        <f t="shared" si="18"/>
        <v>0</v>
      </c>
      <c r="AC82" s="164">
        <f t="shared" si="28"/>
        <v>0</v>
      </c>
      <c r="AE82" s="14">
        <v>2027</v>
      </c>
      <c r="AF82" s="89">
        <v>76</v>
      </c>
      <c r="AG82" s="51" t="s">
        <v>49</v>
      </c>
      <c r="AH82" s="164">
        <f t="shared" si="29"/>
        <v>0</v>
      </c>
      <c r="AI82" s="164"/>
      <c r="AJ82" s="165">
        <f t="shared" si="30"/>
        <v>0</v>
      </c>
      <c r="AK82" s="166"/>
      <c r="AL82" s="164">
        <f t="shared" si="19"/>
        <v>0</v>
      </c>
      <c r="AM82" s="164">
        <f t="shared" si="31"/>
        <v>0</v>
      </c>
    </row>
    <row r="83" spans="1:39" x14ac:dyDescent="0.2">
      <c r="A83" s="14">
        <v>2027</v>
      </c>
      <c r="B83" s="89">
        <v>77</v>
      </c>
      <c r="C83" s="51" t="s">
        <v>50</v>
      </c>
      <c r="D83" s="164">
        <f t="shared" si="20"/>
        <v>0</v>
      </c>
      <c r="E83" s="164"/>
      <c r="F83" s="165">
        <f t="shared" si="21"/>
        <v>0</v>
      </c>
      <c r="G83" s="166"/>
      <c r="H83" s="164">
        <f t="shared" si="16"/>
        <v>0</v>
      </c>
      <c r="I83" s="164">
        <f t="shared" si="22"/>
        <v>0</v>
      </c>
      <c r="J83" s="2"/>
      <c r="K83" s="14">
        <v>2027</v>
      </c>
      <c r="L83" s="89">
        <v>77</v>
      </c>
      <c r="M83" s="51" t="s">
        <v>50</v>
      </c>
      <c r="N83" s="164">
        <f t="shared" si="23"/>
        <v>0</v>
      </c>
      <c r="O83" s="164"/>
      <c r="P83" s="165">
        <f t="shared" si="24"/>
        <v>0</v>
      </c>
      <c r="Q83" s="166"/>
      <c r="R83" s="164">
        <f t="shared" si="17"/>
        <v>0</v>
      </c>
      <c r="S83" s="164">
        <f t="shared" si="25"/>
        <v>0</v>
      </c>
      <c r="U83" s="14">
        <v>2027</v>
      </c>
      <c r="V83" s="89">
        <v>77</v>
      </c>
      <c r="W83" s="51" t="s">
        <v>50</v>
      </c>
      <c r="X83" s="164">
        <f t="shared" si="26"/>
        <v>0</v>
      </c>
      <c r="Y83" s="164"/>
      <c r="Z83" s="165">
        <f t="shared" si="27"/>
        <v>0</v>
      </c>
      <c r="AA83" s="166"/>
      <c r="AB83" s="164">
        <f t="shared" si="18"/>
        <v>0</v>
      </c>
      <c r="AC83" s="164">
        <f t="shared" si="28"/>
        <v>0</v>
      </c>
      <c r="AE83" s="14">
        <v>2027</v>
      </c>
      <c r="AF83" s="89">
        <v>77</v>
      </c>
      <c r="AG83" s="51" t="s">
        <v>50</v>
      </c>
      <c r="AH83" s="164">
        <f t="shared" si="29"/>
        <v>0</v>
      </c>
      <c r="AI83" s="164"/>
      <c r="AJ83" s="165">
        <f t="shared" si="30"/>
        <v>0</v>
      </c>
      <c r="AK83" s="166"/>
      <c r="AL83" s="164">
        <f t="shared" si="19"/>
        <v>0</v>
      </c>
      <c r="AM83" s="164">
        <f t="shared" si="31"/>
        <v>0</v>
      </c>
    </row>
    <row r="84" spans="1:39" x14ac:dyDescent="0.2">
      <c r="A84" s="14">
        <v>2027</v>
      </c>
      <c r="B84" s="89">
        <v>78</v>
      </c>
      <c r="C84" s="51" t="s">
        <v>51</v>
      </c>
      <c r="D84" s="164">
        <f t="shared" si="20"/>
        <v>0</v>
      </c>
      <c r="E84" s="164"/>
      <c r="F84" s="165">
        <f t="shared" si="21"/>
        <v>0</v>
      </c>
      <c r="G84" s="166"/>
      <c r="H84" s="164">
        <f t="shared" si="16"/>
        <v>0</v>
      </c>
      <c r="I84" s="164">
        <f t="shared" si="22"/>
        <v>0</v>
      </c>
      <c r="J84" s="2"/>
      <c r="K84" s="14">
        <v>2027</v>
      </c>
      <c r="L84" s="89">
        <v>78</v>
      </c>
      <c r="M84" s="51" t="s">
        <v>51</v>
      </c>
      <c r="N84" s="164">
        <f t="shared" si="23"/>
        <v>0</v>
      </c>
      <c r="O84" s="164"/>
      <c r="P84" s="165">
        <f t="shared" si="24"/>
        <v>0</v>
      </c>
      <c r="Q84" s="166"/>
      <c r="R84" s="164">
        <f t="shared" si="17"/>
        <v>0</v>
      </c>
      <c r="S84" s="164">
        <f t="shared" si="25"/>
        <v>0</v>
      </c>
      <c r="U84" s="14">
        <v>2027</v>
      </c>
      <c r="V84" s="89">
        <v>78</v>
      </c>
      <c r="W84" s="51" t="s">
        <v>51</v>
      </c>
      <c r="X84" s="164">
        <f t="shared" si="26"/>
        <v>0</v>
      </c>
      <c r="Y84" s="164"/>
      <c r="Z84" s="165">
        <f t="shared" si="27"/>
        <v>0</v>
      </c>
      <c r="AA84" s="166"/>
      <c r="AB84" s="164">
        <f t="shared" si="18"/>
        <v>0</v>
      </c>
      <c r="AC84" s="164">
        <f t="shared" si="28"/>
        <v>0</v>
      </c>
      <c r="AE84" s="14">
        <v>2027</v>
      </c>
      <c r="AF84" s="89">
        <v>78</v>
      </c>
      <c r="AG84" s="51" t="s">
        <v>51</v>
      </c>
      <c r="AH84" s="164">
        <f t="shared" si="29"/>
        <v>0</v>
      </c>
      <c r="AI84" s="164"/>
      <c r="AJ84" s="165">
        <f t="shared" si="30"/>
        <v>0</v>
      </c>
      <c r="AK84" s="166"/>
      <c r="AL84" s="164">
        <f t="shared" si="19"/>
        <v>0</v>
      </c>
      <c r="AM84" s="164">
        <f t="shared" si="31"/>
        <v>0</v>
      </c>
    </row>
    <row r="85" spans="1:39" x14ac:dyDescent="0.2">
      <c r="A85" s="14">
        <v>2027</v>
      </c>
      <c r="B85" s="89">
        <v>79</v>
      </c>
      <c r="C85" s="51" t="s">
        <v>52</v>
      </c>
      <c r="D85" s="164">
        <f t="shared" si="20"/>
        <v>0</v>
      </c>
      <c r="E85" s="164"/>
      <c r="F85" s="165">
        <f t="shared" si="21"/>
        <v>0</v>
      </c>
      <c r="G85" s="166"/>
      <c r="H85" s="164">
        <f t="shared" si="16"/>
        <v>0</v>
      </c>
      <c r="I85" s="164">
        <f t="shared" si="22"/>
        <v>0</v>
      </c>
      <c r="J85" s="2"/>
      <c r="K85" s="14">
        <v>2027</v>
      </c>
      <c r="L85" s="89">
        <v>79</v>
      </c>
      <c r="M85" s="51" t="s">
        <v>52</v>
      </c>
      <c r="N85" s="164">
        <f t="shared" si="23"/>
        <v>0</v>
      </c>
      <c r="O85" s="164"/>
      <c r="P85" s="165">
        <f t="shared" si="24"/>
        <v>0</v>
      </c>
      <c r="Q85" s="166"/>
      <c r="R85" s="164">
        <f t="shared" si="17"/>
        <v>0</v>
      </c>
      <c r="S85" s="164">
        <f t="shared" si="25"/>
        <v>0</v>
      </c>
      <c r="U85" s="14">
        <v>2027</v>
      </c>
      <c r="V85" s="89">
        <v>79</v>
      </c>
      <c r="W85" s="51" t="s">
        <v>52</v>
      </c>
      <c r="X85" s="164">
        <f t="shared" si="26"/>
        <v>0</v>
      </c>
      <c r="Y85" s="164"/>
      <c r="Z85" s="165">
        <f t="shared" si="27"/>
        <v>0</v>
      </c>
      <c r="AA85" s="166"/>
      <c r="AB85" s="164">
        <f t="shared" si="18"/>
        <v>0</v>
      </c>
      <c r="AC85" s="164">
        <f t="shared" si="28"/>
        <v>0</v>
      </c>
      <c r="AE85" s="14">
        <v>2027</v>
      </c>
      <c r="AF85" s="89">
        <v>79</v>
      </c>
      <c r="AG85" s="51" t="s">
        <v>52</v>
      </c>
      <c r="AH85" s="164">
        <f t="shared" si="29"/>
        <v>0</v>
      </c>
      <c r="AI85" s="164"/>
      <c r="AJ85" s="165">
        <f t="shared" si="30"/>
        <v>0</v>
      </c>
      <c r="AK85" s="166"/>
      <c r="AL85" s="164">
        <f t="shared" si="19"/>
        <v>0</v>
      </c>
      <c r="AM85" s="164">
        <f t="shared" si="31"/>
        <v>0</v>
      </c>
    </row>
    <row r="86" spans="1:39" x14ac:dyDescent="0.2">
      <c r="A86" s="14">
        <v>2027</v>
      </c>
      <c r="B86" s="89">
        <v>80</v>
      </c>
      <c r="C86" s="51" t="s">
        <v>53</v>
      </c>
      <c r="D86" s="164">
        <f t="shared" si="20"/>
        <v>0</v>
      </c>
      <c r="E86" s="164"/>
      <c r="F86" s="165">
        <f t="shared" si="21"/>
        <v>0</v>
      </c>
      <c r="G86" s="166"/>
      <c r="H86" s="164">
        <f t="shared" si="16"/>
        <v>0</v>
      </c>
      <c r="I86" s="164">
        <f t="shared" si="22"/>
        <v>0</v>
      </c>
      <c r="J86" s="2"/>
      <c r="K86" s="14">
        <v>2027</v>
      </c>
      <c r="L86" s="89">
        <v>80</v>
      </c>
      <c r="M86" s="51" t="s">
        <v>53</v>
      </c>
      <c r="N86" s="164">
        <f t="shared" si="23"/>
        <v>0</v>
      </c>
      <c r="O86" s="164"/>
      <c r="P86" s="165">
        <f t="shared" si="24"/>
        <v>0</v>
      </c>
      <c r="Q86" s="166"/>
      <c r="R86" s="164">
        <f t="shared" si="17"/>
        <v>0</v>
      </c>
      <c r="S86" s="164">
        <f t="shared" si="25"/>
        <v>0</v>
      </c>
      <c r="U86" s="14">
        <v>2027</v>
      </c>
      <c r="V86" s="89">
        <v>80</v>
      </c>
      <c r="W86" s="51" t="s">
        <v>53</v>
      </c>
      <c r="X86" s="164">
        <f t="shared" si="26"/>
        <v>0</v>
      </c>
      <c r="Y86" s="164"/>
      <c r="Z86" s="165">
        <f t="shared" si="27"/>
        <v>0</v>
      </c>
      <c r="AA86" s="166"/>
      <c r="AB86" s="164">
        <f t="shared" si="18"/>
        <v>0</v>
      </c>
      <c r="AC86" s="164">
        <f t="shared" si="28"/>
        <v>0</v>
      </c>
      <c r="AE86" s="14">
        <v>2027</v>
      </c>
      <c r="AF86" s="89">
        <v>80</v>
      </c>
      <c r="AG86" s="51" t="s">
        <v>53</v>
      </c>
      <c r="AH86" s="164">
        <f t="shared" si="29"/>
        <v>0</v>
      </c>
      <c r="AI86" s="164"/>
      <c r="AJ86" s="165">
        <f t="shared" si="30"/>
        <v>0</v>
      </c>
      <c r="AK86" s="166"/>
      <c r="AL86" s="164">
        <f t="shared" si="19"/>
        <v>0</v>
      </c>
      <c r="AM86" s="164">
        <f t="shared" si="31"/>
        <v>0</v>
      </c>
    </row>
    <row r="87" spans="1:39" x14ac:dyDescent="0.2">
      <c r="A87" s="14">
        <v>2027</v>
      </c>
      <c r="B87" s="89">
        <v>81</v>
      </c>
      <c r="C87" s="51" t="s">
        <v>54</v>
      </c>
      <c r="D87" s="164">
        <f t="shared" si="20"/>
        <v>0</v>
      </c>
      <c r="E87" s="164"/>
      <c r="F87" s="165">
        <f t="shared" si="21"/>
        <v>0</v>
      </c>
      <c r="G87" s="166"/>
      <c r="H87" s="164">
        <f t="shared" si="16"/>
        <v>0</v>
      </c>
      <c r="I87" s="164">
        <f t="shared" si="22"/>
        <v>0</v>
      </c>
      <c r="J87" s="2"/>
      <c r="K87" s="14">
        <v>2027</v>
      </c>
      <c r="L87" s="89">
        <v>81</v>
      </c>
      <c r="M87" s="51" t="s">
        <v>54</v>
      </c>
      <c r="N87" s="164">
        <f t="shared" si="23"/>
        <v>0</v>
      </c>
      <c r="O87" s="164"/>
      <c r="P87" s="165">
        <f t="shared" si="24"/>
        <v>0</v>
      </c>
      <c r="Q87" s="166"/>
      <c r="R87" s="164">
        <f t="shared" si="17"/>
        <v>0</v>
      </c>
      <c r="S87" s="164">
        <f t="shared" si="25"/>
        <v>0</v>
      </c>
      <c r="U87" s="14">
        <v>2027</v>
      </c>
      <c r="V87" s="89">
        <v>81</v>
      </c>
      <c r="W87" s="51" t="s">
        <v>54</v>
      </c>
      <c r="X87" s="164">
        <f t="shared" si="26"/>
        <v>0</v>
      </c>
      <c r="Y87" s="164"/>
      <c r="Z87" s="165">
        <f t="shared" si="27"/>
        <v>0</v>
      </c>
      <c r="AA87" s="166"/>
      <c r="AB87" s="164">
        <f t="shared" si="18"/>
        <v>0</v>
      </c>
      <c r="AC87" s="164">
        <f t="shared" si="28"/>
        <v>0</v>
      </c>
      <c r="AE87" s="14">
        <v>2027</v>
      </c>
      <c r="AF87" s="89">
        <v>81</v>
      </c>
      <c r="AG87" s="51" t="s">
        <v>54</v>
      </c>
      <c r="AH87" s="164">
        <f t="shared" si="29"/>
        <v>0</v>
      </c>
      <c r="AI87" s="164"/>
      <c r="AJ87" s="165">
        <f t="shared" si="30"/>
        <v>0</v>
      </c>
      <c r="AK87" s="166"/>
      <c r="AL87" s="164">
        <f t="shared" si="19"/>
        <v>0</v>
      </c>
      <c r="AM87" s="164">
        <f t="shared" si="31"/>
        <v>0</v>
      </c>
    </row>
    <row r="88" spans="1:39" x14ac:dyDescent="0.2">
      <c r="A88" s="14">
        <v>2027</v>
      </c>
      <c r="B88" s="89">
        <v>82</v>
      </c>
      <c r="C88" s="51" t="s">
        <v>55</v>
      </c>
      <c r="D88" s="164">
        <f t="shared" si="20"/>
        <v>0</v>
      </c>
      <c r="E88" s="164"/>
      <c r="F88" s="165">
        <f t="shared" si="21"/>
        <v>0</v>
      </c>
      <c r="G88" s="166"/>
      <c r="H88" s="164">
        <f t="shared" si="16"/>
        <v>0</v>
      </c>
      <c r="I88" s="164">
        <f t="shared" si="22"/>
        <v>0</v>
      </c>
      <c r="J88" s="2"/>
      <c r="K88" s="14">
        <v>2027</v>
      </c>
      <c r="L88" s="89">
        <v>82</v>
      </c>
      <c r="M88" s="51" t="s">
        <v>55</v>
      </c>
      <c r="N88" s="164">
        <f t="shared" si="23"/>
        <v>0</v>
      </c>
      <c r="O88" s="164"/>
      <c r="P88" s="165">
        <f t="shared" si="24"/>
        <v>0</v>
      </c>
      <c r="Q88" s="166"/>
      <c r="R88" s="164">
        <f t="shared" si="17"/>
        <v>0</v>
      </c>
      <c r="S88" s="164">
        <f t="shared" si="25"/>
        <v>0</v>
      </c>
      <c r="U88" s="14">
        <v>2027</v>
      </c>
      <c r="V88" s="89">
        <v>82</v>
      </c>
      <c r="W88" s="51" t="s">
        <v>55</v>
      </c>
      <c r="X88" s="164">
        <f t="shared" si="26"/>
        <v>0</v>
      </c>
      <c r="Y88" s="164"/>
      <c r="Z88" s="165">
        <f t="shared" si="27"/>
        <v>0</v>
      </c>
      <c r="AA88" s="166"/>
      <c r="AB88" s="164">
        <f t="shared" si="18"/>
        <v>0</v>
      </c>
      <c r="AC88" s="164">
        <f t="shared" si="28"/>
        <v>0</v>
      </c>
      <c r="AE88" s="14">
        <v>2027</v>
      </c>
      <c r="AF88" s="89">
        <v>82</v>
      </c>
      <c r="AG88" s="51" t="s">
        <v>55</v>
      </c>
      <c r="AH88" s="164">
        <f t="shared" si="29"/>
        <v>0</v>
      </c>
      <c r="AI88" s="164"/>
      <c r="AJ88" s="165">
        <f t="shared" si="30"/>
        <v>0</v>
      </c>
      <c r="AK88" s="166"/>
      <c r="AL88" s="164">
        <f t="shared" si="19"/>
        <v>0</v>
      </c>
      <c r="AM88" s="164">
        <f t="shared" si="31"/>
        <v>0</v>
      </c>
    </row>
    <row r="89" spans="1:39" x14ac:dyDescent="0.2">
      <c r="A89" s="14">
        <v>2027</v>
      </c>
      <c r="B89" s="89">
        <v>83</v>
      </c>
      <c r="C89" s="51" t="s">
        <v>56</v>
      </c>
      <c r="D89" s="164">
        <f t="shared" si="20"/>
        <v>0</v>
      </c>
      <c r="E89" s="164"/>
      <c r="F89" s="165">
        <f t="shared" si="21"/>
        <v>0</v>
      </c>
      <c r="G89" s="166"/>
      <c r="H89" s="164">
        <f t="shared" si="16"/>
        <v>0</v>
      </c>
      <c r="I89" s="164">
        <f t="shared" si="22"/>
        <v>0</v>
      </c>
      <c r="J89" s="2"/>
      <c r="K89" s="14">
        <v>2027</v>
      </c>
      <c r="L89" s="89">
        <v>83</v>
      </c>
      <c r="M89" s="51" t="s">
        <v>56</v>
      </c>
      <c r="N89" s="164">
        <f t="shared" si="23"/>
        <v>0</v>
      </c>
      <c r="O89" s="164"/>
      <c r="P89" s="165">
        <f t="shared" si="24"/>
        <v>0</v>
      </c>
      <c r="Q89" s="166"/>
      <c r="R89" s="164">
        <f t="shared" si="17"/>
        <v>0</v>
      </c>
      <c r="S89" s="164">
        <f t="shared" si="25"/>
        <v>0</v>
      </c>
      <c r="U89" s="14">
        <v>2027</v>
      </c>
      <c r="V89" s="89">
        <v>83</v>
      </c>
      <c r="W89" s="51" t="s">
        <v>56</v>
      </c>
      <c r="X89" s="164">
        <f t="shared" si="26"/>
        <v>0</v>
      </c>
      <c r="Y89" s="164"/>
      <c r="Z89" s="165">
        <f t="shared" si="27"/>
        <v>0</v>
      </c>
      <c r="AA89" s="166"/>
      <c r="AB89" s="164">
        <f t="shared" si="18"/>
        <v>0</v>
      </c>
      <c r="AC89" s="164">
        <f t="shared" si="28"/>
        <v>0</v>
      </c>
      <c r="AE89" s="14">
        <v>2027</v>
      </c>
      <c r="AF89" s="89">
        <v>83</v>
      </c>
      <c r="AG89" s="51" t="s">
        <v>56</v>
      </c>
      <c r="AH89" s="164">
        <f t="shared" si="29"/>
        <v>0</v>
      </c>
      <c r="AI89" s="164"/>
      <c r="AJ89" s="165">
        <f t="shared" si="30"/>
        <v>0</v>
      </c>
      <c r="AK89" s="166"/>
      <c r="AL89" s="164">
        <f t="shared" si="19"/>
        <v>0</v>
      </c>
      <c r="AM89" s="164">
        <f t="shared" si="31"/>
        <v>0</v>
      </c>
    </row>
    <row r="90" spans="1:39" x14ac:dyDescent="0.2">
      <c r="A90" s="14">
        <v>2027</v>
      </c>
      <c r="B90" s="89">
        <v>84</v>
      </c>
      <c r="C90" s="51" t="s">
        <v>57</v>
      </c>
      <c r="D90" s="164">
        <f t="shared" si="20"/>
        <v>0</v>
      </c>
      <c r="E90" s="164"/>
      <c r="F90" s="165">
        <f t="shared" si="21"/>
        <v>0</v>
      </c>
      <c r="G90" s="166"/>
      <c r="H90" s="164">
        <f t="shared" si="16"/>
        <v>0</v>
      </c>
      <c r="I90" s="164">
        <f t="shared" si="22"/>
        <v>0</v>
      </c>
      <c r="J90" s="2"/>
      <c r="K90" s="14">
        <v>2027</v>
      </c>
      <c r="L90" s="89">
        <v>84</v>
      </c>
      <c r="M90" s="51" t="s">
        <v>57</v>
      </c>
      <c r="N90" s="164">
        <f t="shared" si="23"/>
        <v>0</v>
      </c>
      <c r="O90" s="164"/>
      <c r="P90" s="165">
        <f t="shared" si="24"/>
        <v>0</v>
      </c>
      <c r="Q90" s="166"/>
      <c r="R90" s="164">
        <f t="shared" si="17"/>
        <v>0</v>
      </c>
      <c r="S90" s="164">
        <f t="shared" si="25"/>
        <v>0</v>
      </c>
      <c r="U90" s="14">
        <v>2027</v>
      </c>
      <c r="V90" s="89">
        <v>84</v>
      </c>
      <c r="W90" s="51" t="s">
        <v>57</v>
      </c>
      <c r="X90" s="164">
        <f t="shared" si="26"/>
        <v>0</v>
      </c>
      <c r="Y90" s="164"/>
      <c r="Z90" s="165">
        <f t="shared" si="27"/>
        <v>0</v>
      </c>
      <c r="AA90" s="166"/>
      <c r="AB90" s="164">
        <f t="shared" si="18"/>
        <v>0</v>
      </c>
      <c r="AC90" s="164">
        <f t="shared" si="28"/>
        <v>0</v>
      </c>
      <c r="AE90" s="14">
        <v>2027</v>
      </c>
      <c r="AF90" s="89">
        <v>84</v>
      </c>
      <c r="AG90" s="51" t="s">
        <v>57</v>
      </c>
      <c r="AH90" s="164">
        <f t="shared" si="29"/>
        <v>0</v>
      </c>
      <c r="AI90" s="164"/>
      <c r="AJ90" s="165">
        <f t="shared" si="30"/>
        <v>0</v>
      </c>
      <c r="AK90" s="166"/>
      <c r="AL90" s="164">
        <f t="shared" si="19"/>
        <v>0</v>
      </c>
      <c r="AM90" s="164">
        <f t="shared" si="31"/>
        <v>0</v>
      </c>
    </row>
    <row r="91" spans="1:39" x14ac:dyDescent="0.2">
      <c r="A91" s="56">
        <v>2028</v>
      </c>
      <c r="B91" s="89">
        <v>85</v>
      </c>
      <c r="C91" s="57" t="s">
        <v>46</v>
      </c>
      <c r="D91" s="164">
        <f t="shared" si="20"/>
        <v>0</v>
      </c>
      <c r="E91" s="164"/>
      <c r="F91" s="165">
        <f t="shared" si="21"/>
        <v>0</v>
      </c>
      <c r="G91" s="166"/>
      <c r="H91" s="164">
        <f t="shared" si="16"/>
        <v>0</v>
      </c>
      <c r="I91" s="164">
        <f t="shared" si="22"/>
        <v>0</v>
      </c>
      <c r="J91" s="2"/>
      <c r="K91" s="56">
        <v>2028</v>
      </c>
      <c r="L91" s="89">
        <v>85</v>
      </c>
      <c r="M91" s="57" t="s">
        <v>46</v>
      </c>
      <c r="N91" s="164">
        <f t="shared" si="23"/>
        <v>0</v>
      </c>
      <c r="O91" s="164"/>
      <c r="P91" s="165">
        <f t="shared" si="24"/>
        <v>0</v>
      </c>
      <c r="Q91" s="166"/>
      <c r="R91" s="164">
        <f t="shared" si="17"/>
        <v>0</v>
      </c>
      <c r="S91" s="164">
        <f t="shared" si="25"/>
        <v>0</v>
      </c>
      <c r="U91" s="56">
        <v>2028</v>
      </c>
      <c r="V91" s="89">
        <v>85</v>
      </c>
      <c r="W91" s="57" t="s">
        <v>46</v>
      </c>
      <c r="X91" s="164">
        <f t="shared" si="26"/>
        <v>0</v>
      </c>
      <c r="Y91" s="164"/>
      <c r="Z91" s="165">
        <f t="shared" si="27"/>
        <v>0</v>
      </c>
      <c r="AA91" s="166"/>
      <c r="AB91" s="164">
        <f t="shared" si="18"/>
        <v>0</v>
      </c>
      <c r="AC91" s="164">
        <f t="shared" si="28"/>
        <v>0</v>
      </c>
      <c r="AE91" s="56">
        <v>2028</v>
      </c>
      <c r="AF91" s="89">
        <v>85</v>
      </c>
      <c r="AG91" s="57" t="s">
        <v>46</v>
      </c>
      <c r="AH91" s="164">
        <f t="shared" si="29"/>
        <v>0</v>
      </c>
      <c r="AI91" s="164"/>
      <c r="AJ91" s="165">
        <f t="shared" si="30"/>
        <v>0</v>
      </c>
      <c r="AK91" s="166"/>
      <c r="AL91" s="164">
        <f t="shared" si="19"/>
        <v>0</v>
      </c>
      <c r="AM91" s="164">
        <f t="shared" si="31"/>
        <v>0</v>
      </c>
    </row>
    <row r="92" spans="1:39" x14ac:dyDescent="0.2">
      <c r="A92" s="56">
        <v>2028</v>
      </c>
      <c r="B92" s="89">
        <v>86</v>
      </c>
      <c r="C92" s="57" t="s">
        <v>47</v>
      </c>
      <c r="D92" s="164">
        <f t="shared" si="20"/>
        <v>0</v>
      </c>
      <c r="E92" s="164"/>
      <c r="F92" s="165">
        <f t="shared" si="21"/>
        <v>0</v>
      </c>
      <c r="G92" s="166"/>
      <c r="H92" s="164">
        <f t="shared" si="16"/>
        <v>0</v>
      </c>
      <c r="I92" s="164">
        <f t="shared" si="22"/>
        <v>0</v>
      </c>
      <c r="J92" s="2"/>
      <c r="K92" s="56">
        <v>2028</v>
      </c>
      <c r="L92" s="89">
        <v>86</v>
      </c>
      <c r="M92" s="57" t="s">
        <v>47</v>
      </c>
      <c r="N92" s="164">
        <f t="shared" si="23"/>
        <v>0</v>
      </c>
      <c r="O92" s="164"/>
      <c r="P92" s="165">
        <f t="shared" si="24"/>
        <v>0</v>
      </c>
      <c r="Q92" s="166"/>
      <c r="R92" s="164">
        <f t="shared" si="17"/>
        <v>0</v>
      </c>
      <c r="S92" s="164">
        <f t="shared" si="25"/>
        <v>0</v>
      </c>
      <c r="U92" s="56">
        <v>2028</v>
      </c>
      <c r="V92" s="89">
        <v>86</v>
      </c>
      <c r="W92" s="57" t="s">
        <v>47</v>
      </c>
      <c r="X92" s="164">
        <f t="shared" si="26"/>
        <v>0</v>
      </c>
      <c r="Y92" s="164"/>
      <c r="Z92" s="165">
        <f t="shared" si="27"/>
        <v>0</v>
      </c>
      <c r="AA92" s="166"/>
      <c r="AB92" s="164">
        <f t="shared" si="18"/>
        <v>0</v>
      </c>
      <c r="AC92" s="164">
        <f t="shared" si="28"/>
        <v>0</v>
      </c>
      <c r="AE92" s="56">
        <v>2028</v>
      </c>
      <c r="AF92" s="89">
        <v>86</v>
      </c>
      <c r="AG92" s="57" t="s">
        <v>47</v>
      </c>
      <c r="AH92" s="164">
        <f t="shared" si="29"/>
        <v>0</v>
      </c>
      <c r="AI92" s="164"/>
      <c r="AJ92" s="165">
        <f t="shared" si="30"/>
        <v>0</v>
      </c>
      <c r="AK92" s="166"/>
      <c r="AL92" s="164">
        <f t="shared" si="19"/>
        <v>0</v>
      </c>
      <c r="AM92" s="164">
        <f t="shared" si="31"/>
        <v>0</v>
      </c>
    </row>
    <row r="93" spans="1:39" x14ac:dyDescent="0.2">
      <c r="A93" s="56">
        <v>2028</v>
      </c>
      <c r="B93" s="89">
        <v>87</v>
      </c>
      <c r="C93" s="57" t="s">
        <v>48</v>
      </c>
      <c r="D93" s="164">
        <f t="shared" si="20"/>
        <v>0</v>
      </c>
      <c r="E93" s="164"/>
      <c r="F93" s="165">
        <f t="shared" si="21"/>
        <v>0</v>
      </c>
      <c r="G93" s="166"/>
      <c r="H93" s="164">
        <f t="shared" si="16"/>
        <v>0</v>
      </c>
      <c r="I93" s="164">
        <f t="shared" si="22"/>
        <v>0</v>
      </c>
      <c r="J93" s="2"/>
      <c r="K93" s="56">
        <v>2028</v>
      </c>
      <c r="L93" s="89">
        <v>87</v>
      </c>
      <c r="M93" s="57" t="s">
        <v>48</v>
      </c>
      <c r="N93" s="164">
        <f t="shared" si="23"/>
        <v>0</v>
      </c>
      <c r="O93" s="164"/>
      <c r="P93" s="165">
        <f t="shared" si="24"/>
        <v>0</v>
      </c>
      <c r="Q93" s="166"/>
      <c r="R93" s="164">
        <f t="shared" si="17"/>
        <v>0</v>
      </c>
      <c r="S93" s="164">
        <f t="shared" si="25"/>
        <v>0</v>
      </c>
      <c r="U93" s="56">
        <v>2028</v>
      </c>
      <c r="V93" s="89">
        <v>87</v>
      </c>
      <c r="W93" s="57" t="s">
        <v>48</v>
      </c>
      <c r="X93" s="164">
        <f t="shared" si="26"/>
        <v>0</v>
      </c>
      <c r="Y93" s="164"/>
      <c r="Z93" s="165">
        <f t="shared" si="27"/>
        <v>0</v>
      </c>
      <c r="AA93" s="166"/>
      <c r="AB93" s="164">
        <f t="shared" si="18"/>
        <v>0</v>
      </c>
      <c r="AC93" s="164">
        <f t="shared" si="28"/>
        <v>0</v>
      </c>
      <c r="AE93" s="56">
        <v>2028</v>
      </c>
      <c r="AF93" s="89">
        <v>87</v>
      </c>
      <c r="AG93" s="57" t="s">
        <v>48</v>
      </c>
      <c r="AH93" s="164">
        <f t="shared" si="29"/>
        <v>0</v>
      </c>
      <c r="AI93" s="164"/>
      <c r="AJ93" s="165">
        <f t="shared" si="30"/>
        <v>0</v>
      </c>
      <c r="AK93" s="166"/>
      <c r="AL93" s="164">
        <f t="shared" si="19"/>
        <v>0</v>
      </c>
      <c r="AM93" s="164">
        <f t="shared" si="31"/>
        <v>0</v>
      </c>
    </row>
    <row r="94" spans="1:39" x14ac:dyDescent="0.2">
      <c r="A94" s="56">
        <v>2028</v>
      </c>
      <c r="B94" s="89">
        <v>88</v>
      </c>
      <c r="C94" s="57" t="s">
        <v>49</v>
      </c>
      <c r="D94" s="164">
        <f t="shared" si="20"/>
        <v>0</v>
      </c>
      <c r="E94" s="164"/>
      <c r="F94" s="165">
        <f t="shared" si="21"/>
        <v>0</v>
      </c>
      <c r="G94" s="166"/>
      <c r="H94" s="164">
        <f t="shared" si="16"/>
        <v>0</v>
      </c>
      <c r="I94" s="164">
        <f t="shared" si="22"/>
        <v>0</v>
      </c>
      <c r="J94" s="2"/>
      <c r="K94" s="56">
        <v>2028</v>
      </c>
      <c r="L94" s="89">
        <v>88</v>
      </c>
      <c r="M94" s="57" t="s">
        <v>49</v>
      </c>
      <c r="N94" s="164">
        <f t="shared" si="23"/>
        <v>0</v>
      </c>
      <c r="O94" s="164"/>
      <c r="P94" s="165">
        <f t="shared" si="24"/>
        <v>0</v>
      </c>
      <c r="Q94" s="166"/>
      <c r="R94" s="164">
        <f t="shared" si="17"/>
        <v>0</v>
      </c>
      <c r="S94" s="164">
        <f t="shared" si="25"/>
        <v>0</v>
      </c>
      <c r="U94" s="56">
        <v>2028</v>
      </c>
      <c r="V94" s="89">
        <v>88</v>
      </c>
      <c r="W94" s="57" t="s">
        <v>49</v>
      </c>
      <c r="X94" s="164">
        <f t="shared" si="26"/>
        <v>0</v>
      </c>
      <c r="Y94" s="164"/>
      <c r="Z94" s="165">
        <f t="shared" si="27"/>
        <v>0</v>
      </c>
      <c r="AA94" s="166"/>
      <c r="AB94" s="164">
        <f t="shared" si="18"/>
        <v>0</v>
      </c>
      <c r="AC94" s="164">
        <f t="shared" si="28"/>
        <v>0</v>
      </c>
      <c r="AE94" s="56">
        <v>2028</v>
      </c>
      <c r="AF94" s="89">
        <v>88</v>
      </c>
      <c r="AG94" s="57" t="s">
        <v>49</v>
      </c>
      <c r="AH94" s="164">
        <f t="shared" si="29"/>
        <v>0</v>
      </c>
      <c r="AI94" s="164"/>
      <c r="AJ94" s="165">
        <f t="shared" si="30"/>
        <v>0</v>
      </c>
      <c r="AK94" s="166"/>
      <c r="AL94" s="164">
        <f t="shared" si="19"/>
        <v>0</v>
      </c>
      <c r="AM94" s="164">
        <f t="shared" si="31"/>
        <v>0</v>
      </c>
    </row>
    <row r="95" spans="1:39" x14ac:dyDescent="0.2">
      <c r="A95" s="56">
        <v>2028</v>
      </c>
      <c r="B95" s="89">
        <v>89</v>
      </c>
      <c r="C95" s="57" t="s">
        <v>50</v>
      </c>
      <c r="D95" s="164">
        <f t="shared" si="20"/>
        <v>0</v>
      </c>
      <c r="E95" s="164"/>
      <c r="F95" s="165">
        <f t="shared" si="21"/>
        <v>0</v>
      </c>
      <c r="G95" s="166"/>
      <c r="H95" s="164">
        <f t="shared" si="16"/>
        <v>0</v>
      </c>
      <c r="I95" s="164">
        <f t="shared" si="22"/>
        <v>0</v>
      </c>
      <c r="J95" s="2"/>
      <c r="K95" s="56">
        <v>2028</v>
      </c>
      <c r="L95" s="89">
        <v>89</v>
      </c>
      <c r="M95" s="57" t="s">
        <v>50</v>
      </c>
      <c r="N95" s="164">
        <f t="shared" si="23"/>
        <v>0</v>
      </c>
      <c r="O95" s="164"/>
      <c r="P95" s="165">
        <f t="shared" si="24"/>
        <v>0</v>
      </c>
      <c r="Q95" s="166"/>
      <c r="R95" s="164">
        <f t="shared" si="17"/>
        <v>0</v>
      </c>
      <c r="S95" s="164">
        <f t="shared" si="25"/>
        <v>0</v>
      </c>
      <c r="U95" s="56">
        <v>2028</v>
      </c>
      <c r="V95" s="89">
        <v>89</v>
      </c>
      <c r="W95" s="57" t="s">
        <v>50</v>
      </c>
      <c r="X95" s="164">
        <f t="shared" si="26"/>
        <v>0</v>
      </c>
      <c r="Y95" s="164"/>
      <c r="Z95" s="165">
        <f t="shared" si="27"/>
        <v>0</v>
      </c>
      <c r="AA95" s="166"/>
      <c r="AB95" s="164">
        <f t="shared" si="18"/>
        <v>0</v>
      </c>
      <c r="AC95" s="164">
        <f t="shared" si="28"/>
        <v>0</v>
      </c>
      <c r="AE95" s="56">
        <v>2028</v>
      </c>
      <c r="AF95" s="89">
        <v>89</v>
      </c>
      <c r="AG95" s="57" t="s">
        <v>50</v>
      </c>
      <c r="AH95" s="164">
        <f t="shared" si="29"/>
        <v>0</v>
      </c>
      <c r="AI95" s="164"/>
      <c r="AJ95" s="165">
        <f t="shared" si="30"/>
        <v>0</v>
      </c>
      <c r="AK95" s="166"/>
      <c r="AL95" s="164">
        <f t="shared" si="19"/>
        <v>0</v>
      </c>
      <c r="AM95" s="164">
        <f t="shared" si="31"/>
        <v>0</v>
      </c>
    </row>
    <row r="96" spans="1:39" x14ac:dyDescent="0.2">
      <c r="A96" s="56">
        <v>2028</v>
      </c>
      <c r="B96" s="89">
        <v>90</v>
      </c>
      <c r="C96" s="57" t="s">
        <v>51</v>
      </c>
      <c r="D96" s="164">
        <f t="shared" si="20"/>
        <v>0</v>
      </c>
      <c r="E96" s="164"/>
      <c r="F96" s="165">
        <f t="shared" si="21"/>
        <v>0</v>
      </c>
      <c r="G96" s="166"/>
      <c r="H96" s="164">
        <f t="shared" si="16"/>
        <v>0</v>
      </c>
      <c r="I96" s="164">
        <f t="shared" si="22"/>
        <v>0</v>
      </c>
      <c r="J96" s="2"/>
      <c r="K96" s="56">
        <v>2028</v>
      </c>
      <c r="L96" s="89">
        <v>90</v>
      </c>
      <c r="M96" s="57" t="s">
        <v>51</v>
      </c>
      <c r="N96" s="164">
        <f t="shared" si="23"/>
        <v>0</v>
      </c>
      <c r="O96" s="164"/>
      <c r="P96" s="165">
        <f t="shared" si="24"/>
        <v>0</v>
      </c>
      <c r="Q96" s="166"/>
      <c r="R96" s="164">
        <f t="shared" si="17"/>
        <v>0</v>
      </c>
      <c r="S96" s="164">
        <f t="shared" si="25"/>
        <v>0</v>
      </c>
      <c r="U96" s="56">
        <v>2028</v>
      </c>
      <c r="V96" s="89">
        <v>90</v>
      </c>
      <c r="W96" s="57" t="s">
        <v>51</v>
      </c>
      <c r="X96" s="164">
        <f t="shared" si="26"/>
        <v>0</v>
      </c>
      <c r="Y96" s="164"/>
      <c r="Z96" s="165">
        <f t="shared" si="27"/>
        <v>0</v>
      </c>
      <c r="AA96" s="166"/>
      <c r="AB96" s="164">
        <f t="shared" si="18"/>
        <v>0</v>
      </c>
      <c r="AC96" s="164">
        <f t="shared" si="28"/>
        <v>0</v>
      </c>
      <c r="AE96" s="56">
        <v>2028</v>
      </c>
      <c r="AF96" s="89">
        <v>90</v>
      </c>
      <c r="AG96" s="57" t="s">
        <v>51</v>
      </c>
      <c r="AH96" s="164">
        <f t="shared" si="29"/>
        <v>0</v>
      </c>
      <c r="AI96" s="164"/>
      <c r="AJ96" s="165">
        <f t="shared" si="30"/>
        <v>0</v>
      </c>
      <c r="AK96" s="166"/>
      <c r="AL96" s="164">
        <f t="shared" si="19"/>
        <v>0</v>
      </c>
      <c r="AM96" s="164">
        <f t="shared" si="31"/>
        <v>0</v>
      </c>
    </row>
    <row r="97" spans="1:39" x14ac:dyDescent="0.2">
      <c r="A97" s="56">
        <v>2028</v>
      </c>
      <c r="B97" s="89">
        <v>91</v>
      </c>
      <c r="C97" s="57" t="s">
        <v>52</v>
      </c>
      <c r="D97" s="164">
        <f t="shared" si="20"/>
        <v>0</v>
      </c>
      <c r="E97" s="164"/>
      <c r="F97" s="165">
        <f t="shared" si="21"/>
        <v>0</v>
      </c>
      <c r="G97" s="166"/>
      <c r="H97" s="164">
        <f t="shared" si="16"/>
        <v>0</v>
      </c>
      <c r="I97" s="164">
        <f t="shared" si="22"/>
        <v>0</v>
      </c>
      <c r="J97" s="2"/>
      <c r="K97" s="56">
        <v>2028</v>
      </c>
      <c r="L97" s="89">
        <v>91</v>
      </c>
      <c r="M97" s="57" t="s">
        <v>52</v>
      </c>
      <c r="N97" s="164">
        <f t="shared" si="23"/>
        <v>0</v>
      </c>
      <c r="O97" s="164"/>
      <c r="P97" s="165">
        <f t="shared" si="24"/>
        <v>0</v>
      </c>
      <c r="Q97" s="166"/>
      <c r="R97" s="164">
        <f t="shared" si="17"/>
        <v>0</v>
      </c>
      <c r="S97" s="164">
        <f t="shared" si="25"/>
        <v>0</v>
      </c>
      <c r="U97" s="56">
        <v>2028</v>
      </c>
      <c r="V97" s="89">
        <v>91</v>
      </c>
      <c r="W97" s="57" t="s">
        <v>52</v>
      </c>
      <c r="X97" s="164">
        <f t="shared" si="26"/>
        <v>0</v>
      </c>
      <c r="Y97" s="164"/>
      <c r="Z97" s="165">
        <f t="shared" si="27"/>
        <v>0</v>
      </c>
      <c r="AA97" s="166"/>
      <c r="AB97" s="164">
        <f t="shared" si="18"/>
        <v>0</v>
      </c>
      <c r="AC97" s="164">
        <f t="shared" si="28"/>
        <v>0</v>
      </c>
      <c r="AE97" s="56">
        <v>2028</v>
      </c>
      <c r="AF97" s="89">
        <v>91</v>
      </c>
      <c r="AG97" s="57" t="s">
        <v>52</v>
      </c>
      <c r="AH97" s="164">
        <f t="shared" si="29"/>
        <v>0</v>
      </c>
      <c r="AI97" s="164"/>
      <c r="AJ97" s="165">
        <f t="shared" si="30"/>
        <v>0</v>
      </c>
      <c r="AK97" s="166"/>
      <c r="AL97" s="164">
        <f t="shared" si="19"/>
        <v>0</v>
      </c>
      <c r="AM97" s="164">
        <f t="shared" si="31"/>
        <v>0</v>
      </c>
    </row>
    <row r="98" spans="1:39" x14ac:dyDescent="0.2">
      <c r="A98" s="56">
        <v>2028</v>
      </c>
      <c r="B98" s="89">
        <v>92</v>
      </c>
      <c r="C98" s="57" t="s">
        <v>53</v>
      </c>
      <c r="D98" s="164">
        <f t="shared" si="20"/>
        <v>0</v>
      </c>
      <c r="E98" s="164"/>
      <c r="F98" s="165">
        <f t="shared" si="21"/>
        <v>0</v>
      </c>
      <c r="G98" s="166"/>
      <c r="H98" s="164">
        <f t="shared" si="16"/>
        <v>0</v>
      </c>
      <c r="I98" s="164">
        <f t="shared" si="22"/>
        <v>0</v>
      </c>
      <c r="J98" s="2"/>
      <c r="K98" s="56">
        <v>2028</v>
      </c>
      <c r="L98" s="89">
        <v>92</v>
      </c>
      <c r="M98" s="57" t="s">
        <v>53</v>
      </c>
      <c r="N98" s="164">
        <f t="shared" si="23"/>
        <v>0</v>
      </c>
      <c r="O98" s="164"/>
      <c r="P98" s="165">
        <f t="shared" si="24"/>
        <v>0</v>
      </c>
      <c r="Q98" s="166"/>
      <c r="R98" s="164">
        <f t="shared" si="17"/>
        <v>0</v>
      </c>
      <c r="S98" s="164">
        <f t="shared" si="25"/>
        <v>0</v>
      </c>
      <c r="U98" s="56">
        <v>2028</v>
      </c>
      <c r="V98" s="89">
        <v>92</v>
      </c>
      <c r="W98" s="57" t="s">
        <v>53</v>
      </c>
      <c r="X98" s="164">
        <f t="shared" si="26"/>
        <v>0</v>
      </c>
      <c r="Y98" s="164"/>
      <c r="Z98" s="165">
        <f t="shared" si="27"/>
        <v>0</v>
      </c>
      <c r="AA98" s="166"/>
      <c r="AB98" s="164">
        <f t="shared" si="18"/>
        <v>0</v>
      </c>
      <c r="AC98" s="164">
        <f t="shared" si="28"/>
        <v>0</v>
      </c>
      <c r="AE98" s="56">
        <v>2028</v>
      </c>
      <c r="AF98" s="89">
        <v>92</v>
      </c>
      <c r="AG98" s="57" t="s">
        <v>53</v>
      </c>
      <c r="AH98" s="164">
        <f t="shared" si="29"/>
        <v>0</v>
      </c>
      <c r="AI98" s="164"/>
      <c r="AJ98" s="165">
        <f t="shared" si="30"/>
        <v>0</v>
      </c>
      <c r="AK98" s="166"/>
      <c r="AL98" s="164">
        <f t="shared" si="19"/>
        <v>0</v>
      </c>
      <c r="AM98" s="164">
        <f t="shared" si="31"/>
        <v>0</v>
      </c>
    </row>
    <row r="99" spans="1:39" x14ac:dyDescent="0.2">
      <c r="A99" s="56">
        <v>2028</v>
      </c>
      <c r="B99" s="89">
        <v>93</v>
      </c>
      <c r="C99" s="57" t="s">
        <v>54</v>
      </c>
      <c r="D99" s="164">
        <f t="shared" si="20"/>
        <v>0</v>
      </c>
      <c r="E99" s="164"/>
      <c r="F99" s="165">
        <f t="shared" si="21"/>
        <v>0</v>
      </c>
      <c r="G99" s="166"/>
      <c r="H99" s="164">
        <f t="shared" si="16"/>
        <v>0</v>
      </c>
      <c r="I99" s="164">
        <f t="shared" si="22"/>
        <v>0</v>
      </c>
      <c r="J99" s="2"/>
      <c r="K99" s="56">
        <v>2028</v>
      </c>
      <c r="L99" s="89">
        <v>93</v>
      </c>
      <c r="M99" s="57" t="s">
        <v>54</v>
      </c>
      <c r="N99" s="164">
        <f t="shared" si="23"/>
        <v>0</v>
      </c>
      <c r="O99" s="164"/>
      <c r="P99" s="165">
        <f t="shared" si="24"/>
        <v>0</v>
      </c>
      <c r="Q99" s="166"/>
      <c r="R99" s="164">
        <f t="shared" si="17"/>
        <v>0</v>
      </c>
      <c r="S99" s="164">
        <f t="shared" si="25"/>
        <v>0</v>
      </c>
      <c r="U99" s="56">
        <v>2028</v>
      </c>
      <c r="V99" s="89">
        <v>93</v>
      </c>
      <c r="W99" s="57" t="s">
        <v>54</v>
      </c>
      <c r="X99" s="164">
        <f t="shared" si="26"/>
        <v>0</v>
      </c>
      <c r="Y99" s="164"/>
      <c r="Z99" s="165">
        <f t="shared" si="27"/>
        <v>0</v>
      </c>
      <c r="AA99" s="166"/>
      <c r="AB99" s="164">
        <f t="shared" si="18"/>
        <v>0</v>
      </c>
      <c r="AC99" s="164">
        <f t="shared" si="28"/>
        <v>0</v>
      </c>
      <c r="AE99" s="56">
        <v>2028</v>
      </c>
      <c r="AF99" s="89">
        <v>93</v>
      </c>
      <c r="AG99" s="57" t="s">
        <v>54</v>
      </c>
      <c r="AH99" s="164">
        <f t="shared" si="29"/>
        <v>0</v>
      </c>
      <c r="AI99" s="164"/>
      <c r="AJ99" s="165">
        <f t="shared" si="30"/>
        <v>0</v>
      </c>
      <c r="AK99" s="166"/>
      <c r="AL99" s="164">
        <f t="shared" si="19"/>
        <v>0</v>
      </c>
      <c r="AM99" s="164">
        <f t="shared" si="31"/>
        <v>0</v>
      </c>
    </row>
    <row r="100" spans="1:39" x14ac:dyDescent="0.2">
      <c r="A100" s="56">
        <v>2028</v>
      </c>
      <c r="B100" s="89">
        <v>94</v>
      </c>
      <c r="C100" s="57" t="s">
        <v>55</v>
      </c>
      <c r="D100" s="164">
        <f t="shared" si="20"/>
        <v>0</v>
      </c>
      <c r="E100" s="164"/>
      <c r="F100" s="165">
        <f t="shared" si="21"/>
        <v>0</v>
      </c>
      <c r="G100" s="166"/>
      <c r="H100" s="164">
        <f t="shared" si="16"/>
        <v>0</v>
      </c>
      <c r="I100" s="164">
        <f t="shared" si="22"/>
        <v>0</v>
      </c>
      <c r="J100" s="2"/>
      <c r="K100" s="56">
        <v>2028</v>
      </c>
      <c r="L100" s="89">
        <v>94</v>
      </c>
      <c r="M100" s="57" t="s">
        <v>55</v>
      </c>
      <c r="N100" s="164">
        <f t="shared" si="23"/>
        <v>0</v>
      </c>
      <c r="O100" s="164"/>
      <c r="P100" s="165">
        <f t="shared" si="24"/>
        <v>0</v>
      </c>
      <c r="Q100" s="166"/>
      <c r="R100" s="164">
        <f t="shared" si="17"/>
        <v>0</v>
      </c>
      <c r="S100" s="164">
        <f t="shared" si="25"/>
        <v>0</v>
      </c>
      <c r="U100" s="56">
        <v>2028</v>
      </c>
      <c r="V100" s="89">
        <v>94</v>
      </c>
      <c r="W100" s="57" t="s">
        <v>55</v>
      </c>
      <c r="X100" s="164">
        <f t="shared" si="26"/>
        <v>0</v>
      </c>
      <c r="Y100" s="164"/>
      <c r="Z100" s="165">
        <f t="shared" si="27"/>
        <v>0</v>
      </c>
      <c r="AA100" s="166"/>
      <c r="AB100" s="164">
        <f t="shared" si="18"/>
        <v>0</v>
      </c>
      <c r="AC100" s="164">
        <f t="shared" si="28"/>
        <v>0</v>
      </c>
      <c r="AE100" s="56">
        <v>2028</v>
      </c>
      <c r="AF100" s="89">
        <v>94</v>
      </c>
      <c r="AG100" s="57" t="s">
        <v>55</v>
      </c>
      <c r="AH100" s="164">
        <f t="shared" si="29"/>
        <v>0</v>
      </c>
      <c r="AI100" s="164"/>
      <c r="AJ100" s="165">
        <f t="shared" si="30"/>
        <v>0</v>
      </c>
      <c r="AK100" s="166"/>
      <c r="AL100" s="164">
        <f t="shared" si="19"/>
        <v>0</v>
      </c>
      <c r="AM100" s="164">
        <f t="shared" si="31"/>
        <v>0</v>
      </c>
    </row>
    <row r="101" spans="1:39" x14ac:dyDescent="0.2">
      <c r="A101" s="56">
        <v>2028</v>
      </c>
      <c r="B101" s="89">
        <v>95</v>
      </c>
      <c r="C101" s="57" t="s">
        <v>56</v>
      </c>
      <c r="D101" s="164">
        <f t="shared" si="20"/>
        <v>0</v>
      </c>
      <c r="E101" s="164"/>
      <c r="F101" s="165">
        <f t="shared" si="21"/>
        <v>0</v>
      </c>
      <c r="G101" s="166"/>
      <c r="H101" s="164">
        <f t="shared" si="16"/>
        <v>0</v>
      </c>
      <c r="I101" s="164">
        <f t="shared" si="22"/>
        <v>0</v>
      </c>
      <c r="J101" s="2"/>
      <c r="K101" s="56">
        <v>2028</v>
      </c>
      <c r="L101" s="89">
        <v>95</v>
      </c>
      <c r="M101" s="57" t="s">
        <v>56</v>
      </c>
      <c r="N101" s="164">
        <f t="shared" si="23"/>
        <v>0</v>
      </c>
      <c r="O101" s="164"/>
      <c r="P101" s="165">
        <f t="shared" si="24"/>
        <v>0</v>
      </c>
      <c r="Q101" s="166"/>
      <c r="R101" s="164">
        <f t="shared" si="17"/>
        <v>0</v>
      </c>
      <c r="S101" s="164">
        <f t="shared" si="25"/>
        <v>0</v>
      </c>
      <c r="U101" s="56">
        <v>2028</v>
      </c>
      <c r="V101" s="89">
        <v>95</v>
      </c>
      <c r="W101" s="57" t="s">
        <v>56</v>
      </c>
      <c r="X101" s="164">
        <f t="shared" si="26"/>
        <v>0</v>
      </c>
      <c r="Y101" s="164"/>
      <c r="Z101" s="165">
        <f t="shared" si="27"/>
        <v>0</v>
      </c>
      <c r="AA101" s="166"/>
      <c r="AB101" s="164">
        <f t="shared" si="18"/>
        <v>0</v>
      </c>
      <c r="AC101" s="164">
        <f t="shared" si="28"/>
        <v>0</v>
      </c>
      <c r="AE101" s="56">
        <v>2028</v>
      </c>
      <c r="AF101" s="89">
        <v>95</v>
      </c>
      <c r="AG101" s="57" t="s">
        <v>56</v>
      </c>
      <c r="AH101" s="164">
        <f t="shared" si="29"/>
        <v>0</v>
      </c>
      <c r="AI101" s="164"/>
      <c r="AJ101" s="165">
        <f t="shared" si="30"/>
        <v>0</v>
      </c>
      <c r="AK101" s="166"/>
      <c r="AL101" s="164">
        <f t="shared" si="19"/>
        <v>0</v>
      </c>
      <c r="AM101" s="164">
        <f t="shared" si="31"/>
        <v>0</v>
      </c>
    </row>
    <row r="102" spans="1:39" x14ac:dyDescent="0.2">
      <c r="A102" s="56">
        <v>2028</v>
      </c>
      <c r="B102" s="89">
        <v>96</v>
      </c>
      <c r="C102" s="57" t="s">
        <v>57</v>
      </c>
      <c r="D102" s="164">
        <f t="shared" si="20"/>
        <v>0</v>
      </c>
      <c r="E102" s="164"/>
      <c r="F102" s="165">
        <f t="shared" si="21"/>
        <v>0</v>
      </c>
      <c r="G102" s="166"/>
      <c r="H102" s="164">
        <f t="shared" si="16"/>
        <v>0</v>
      </c>
      <c r="I102" s="164">
        <f t="shared" si="22"/>
        <v>0</v>
      </c>
      <c r="J102" s="2"/>
      <c r="K102" s="56">
        <v>2028</v>
      </c>
      <c r="L102" s="89">
        <v>96</v>
      </c>
      <c r="M102" s="57" t="s">
        <v>57</v>
      </c>
      <c r="N102" s="164">
        <f t="shared" si="23"/>
        <v>0</v>
      </c>
      <c r="O102" s="164"/>
      <c r="P102" s="165">
        <f t="shared" si="24"/>
        <v>0</v>
      </c>
      <c r="Q102" s="166"/>
      <c r="R102" s="164">
        <f t="shared" si="17"/>
        <v>0</v>
      </c>
      <c r="S102" s="164">
        <f t="shared" si="25"/>
        <v>0</v>
      </c>
      <c r="U102" s="56">
        <v>2028</v>
      </c>
      <c r="V102" s="89">
        <v>96</v>
      </c>
      <c r="W102" s="57" t="s">
        <v>57</v>
      </c>
      <c r="X102" s="164">
        <f t="shared" si="26"/>
        <v>0</v>
      </c>
      <c r="Y102" s="164"/>
      <c r="Z102" s="165">
        <f t="shared" si="27"/>
        <v>0</v>
      </c>
      <c r="AA102" s="166"/>
      <c r="AB102" s="164">
        <f t="shared" si="18"/>
        <v>0</v>
      </c>
      <c r="AC102" s="164">
        <f t="shared" si="28"/>
        <v>0</v>
      </c>
      <c r="AE102" s="56">
        <v>2028</v>
      </c>
      <c r="AF102" s="89">
        <v>96</v>
      </c>
      <c r="AG102" s="57" t="s">
        <v>57</v>
      </c>
      <c r="AH102" s="164">
        <f t="shared" si="29"/>
        <v>0</v>
      </c>
      <c r="AI102" s="164"/>
      <c r="AJ102" s="165">
        <f t="shared" si="30"/>
        <v>0</v>
      </c>
      <c r="AK102" s="166"/>
      <c r="AL102" s="164">
        <f t="shared" si="19"/>
        <v>0</v>
      </c>
      <c r="AM102" s="164">
        <f t="shared" si="31"/>
        <v>0</v>
      </c>
    </row>
    <row r="103" spans="1:39" x14ac:dyDescent="0.2">
      <c r="A103" s="14">
        <v>2029</v>
      </c>
      <c r="B103" s="89">
        <v>97</v>
      </c>
      <c r="C103" s="51" t="s">
        <v>46</v>
      </c>
      <c r="D103" s="164">
        <f t="shared" si="20"/>
        <v>0</v>
      </c>
      <c r="E103" s="164"/>
      <c r="F103" s="165">
        <f t="shared" si="21"/>
        <v>0</v>
      </c>
      <c r="G103" s="166"/>
      <c r="H103" s="164">
        <f t="shared" si="16"/>
        <v>0</v>
      </c>
      <c r="I103" s="164">
        <f t="shared" si="22"/>
        <v>0</v>
      </c>
      <c r="J103" s="2"/>
      <c r="K103" s="14">
        <v>2029</v>
      </c>
      <c r="L103" s="89">
        <v>97</v>
      </c>
      <c r="M103" s="51" t="s">
        <v>46</v>
      </c>
      <c r="N103" s="164">
        <f t="shared" si="23"/>
        <v>0</v>
      </c>
      <c r="O103" s="164"/>
      <c r="P103" s="165">
        <f t="shared" si="24"/>
        <v>0</v>
      </c>
      <c r="Q103" s="166"/>
      <c r="R103" s="164">
        <f t="shared" si="17"/>
        <v>0</v>
      </c>
      <c r="S103" s="164">
        <f t="shared" si="25"/>
        <v>0</v>
      </c>
      <c r="U103" s="14">
        <v>2029</v>
      </c>
      <c r="V103" s="89">
        <v>97</v>
      </c>
      <c r="W103" s="51" t="s">
        <v>46</v>
      </c>
      <c r="X103" s="164">
        <f t="shared" si="26"/>
        <v>0</v>
      </c>
      <c r="Y103" s="164"/>
      <c r="Z103" s="165">
        <f t="shared" si="27"/>
        <v>0</v>
      </c>
      <c r="AA103" s="166"/>
      <c r="AB103" s="164">
        <f t="shared" si="18"/>
        <v>0</v>
      </c>
      <c r="AC103" s="164">
        <f t="shared" si="28"/>
        <v>0</v>
      </c>
      <c r="AE103" s="14">
        <v>2029</v>
      </c>
      <c r="AF103" s="89">
        <v>97</v>
      </c>
      <c r="AG103" s="51" t="s">
        <v>46</v>
      </c>
      <c r="AH103" s="164">
        <f t="shared" si="29"/>
        <v>0</v>
      </c>
      <c r="AI103" s="164"/>
      <c r="AJ103" s="165">
        <f t="shared" si="30"/>
        <v>0</v>
      </c>
      <c r="AK103" s="166"/>
      <c r="AL103" s="164">
        <f t="shared" si="19"/>
        <v>0</v>
      </c>
      <c r="AM103" s="164">
        <f t="shared" si="31"/>
        <v>0</v>
      </c>
    </row>
    <row r="104" spans="1:39" x14ac:dyDescent="0.2">
      <c r="A104" s="14">
        <v>2029</v>
      </c>
      <c r="B104" s="89">
        <v>98</v>
      </c>
      <c r="C104" s="51" t="s">
        <v>47</v>
      </c>
      <c r="D104" s="164">
        <f t="shared" si="20"/>
        <v>0</v>
      </c>
      <c r="E104" s="164"/>
      <c r="F104" s="165">
        <f t="shared" si="21"/>
        <v>0</v>
      </c>
      <c r="G104" s="166"/>
      <c r="H104" s="164">
        <f t="shared" si="16"/>
        <v>0</v>
      </c>
      <c r="I104" s="164">
        <f t="shared" si="22"/>
        <v>0</v>
      </c>
      <c r="J104" s="2"/>
      <c r="K104" s="14">
        <v>2029</v>
      </c>
      <c r="L104" s="89">
        <v>98</v>
      </c>
      <c r="M104" s="51" t="s">
        <v>47</v>
      </c>
      <c r="N104" s="164">
        <f t="shared" si="23"/>
        <v>0</v>
      </c>
      <c r="O104" s="164"/>
      <c r="P104" s="165">
        <f t="shared" si="24"/>
        <v>0</v>
      </c>
      <c r="Q104" s="166"/>
      <c r="R104" s="164">
        <f t="shared" si="17"/>
        <v>0</v>
      </c>
      <c r="S104" s="164">
        <f t="shared" si="25"/>
        <v>0</v>
      </c>
      <c r="U104" s="14">
        <v>2029</v>
      </c>
      <c r="V104" s="89">
        <v>98</v>
      </c>
      <c r="W104" s="51" t="s">
        <v>47</v>
      </c>
      <c r="X104" s="164">
        <f t="shared" si="26"/>
        <v>0</v>
      </c>
      <c r="Y104" s="164"/>
      <c r="Z104" s="165">
        <f t="shared" si="27"/>
        <v>0</v>
      </c>
      <c r="AA104" s="166"/>
      <c r="AB104" s="164">
        <f t="shared" si="18"/>
        <v>0</v>
      </c>
      <c r="AC104" s="164">
        <f t="shared" si="28"/>
        <v>0</v>
      </c>
      <c r="AE104" s="14">
        <v>2029</v>
      </c>
      <c r="AF104" s="89">
        <v>98</v>
      </c>
      <c r="AG104" s="51" t="s">
        <v>47</v>
      </c>
      <c r="AH104" s="164">
        <f t="shared" si="29"/>
        <v>0</v>
      </c>
      <c r="AI104" s="164"/>
      <c r="AJ104" s="165">
        <f t="shared" si="30"/>
        <v>0</v>
      </c>
      <c r="AK104" s="166"/>
      <c r="AL104" s="164">
        <f t="shared" si="19"/>
        <v>0</v>
      </c>
      <c r="AM104" s="164">
        <f t="shared" si="31"/>
        <v>0</v>
      </c>
    </row>
    <row r="105" spans="1:39" x14ac:dyDescent="0.2">
      <c r="A105" s="14">
        <v>2029</v>
      </c>
      <c r="B105" s="89">
        <v>99</v>
      </c>
      <c r="C105" s="51" t="s">
        <v>48</v>
      </c>
      <c r="D105" s="164">
        <f t="shared" si="20"/>
        <v>0</v>
      </c>
      <c r="E105" s="164"/>
      <c r="F105" s="165">
        <f t="shared" si="21"/>
        <v>0</v>
      </c>
      <c r="G105" s="166"/>
      <c r="H105" s="164">
        <f t="shared" si="16"/>
        <v>0</v>
      </c>
      <c r="I105" s="164">
        <f t="shared" si="22"/>
        <v>0</v>
      </c>
      <c r="J105" s="2"/>
      <c r="K105" s="14">
        <v>2029</v>
      </c>
      <c r="L105" s="89">
        <v>99</v>
      </c>
      <c r="M105" s="51" t="s">
        <v>48</v>
      </c>
      <c r="N105" s="164">
        <f t="shared" si="23"/>
        <v>0</v>
      </c>
      <c r="O105" s="164"/>
      <c r="P105" s="165">
        <f t="shared" si="24"/>
        <v>0</v>
      </c>
      <c r="Q105" s="166"/>
      <c r="R105" s="164">
        <f t="shared" si="17"/>
        <v>0</v>
      </c>
      <c r="S105" s="164">
        <f t="shared" si="25"/>
        <v>0</v>
      </c>
      <c r="U105" s="14">
        <v>2029</v>
      </c>
      <c r="V105" s="89">
        <v>99</v>
      </c>
      <c r="W105" s="51" t="s">
        <v>48</v>
      </c>
      <c r="X105" s="164">
        <f t="shared" si="26"/>
        <v>0</v>
      </c>
      <c r="Y105" s="164"/>
      <c r="Z105" s="165">
        <f t="shared" si="27"/>
        <v>0</v>
      </c>
      <c r="AA105" s="166"/>
      <c r="AB105" s="164">
        <f t="shared" si="18"/>
        <v>0</v>
      </c>
      <c r="AC105" s="164">
        <f t="shared" si="28"/>
        <v>0</v>
      </c>
      <c r="AE105" s="14">
        <v>2029</v>
      </c>
      <c r="AF105" s="89">
        <v>99</v>
      </c>
      <c r="AG105" s="51" t="s">
        <v>48</v>
      </c>
      <c r="AH105" s="164">
        <f t="shared" si="29"/>
        <v>0</v>
      </c>
      <c r="AI105" s="164"/>
      <c r="AJ105" s="165">
        <f t="shared" si="30"/>
        <v>0</v>
      </c>
      <c r="AK105" s="166"/>
      <c r="AL105" s="164">
        <f t="shared" si="19"/>
        <v>0</v>
      </c>
      <c r="AM105" s="164">
        <f t="shared" si="31"/>
        <v>0</v>
      </c>
    </row>
    <row r="106" spans="1:39" x14ac:dyDescent="0.2">
      <c r="A106" s="14">
        <v>2029</v>
      </c>
      <c r="B106" s="89">
        <v>100</v>
      </c>
      <c r="C106" s="51" t="s">
        <v>49</v>
      </c>
      <c r="D106" s="164">
        <f t="shared" si="20"/>
        <v>0</v>
      </c>
      <c r="E106" s="164"/>
      <c r="F106" s="165">
        <f t="shared" si="21"/>
        <v>0</v>
      </c>
      <c r="G106" s="166"/>
      <c r="H106" s="164">
        <f t="shared" si="16"/>
        <v>0</v>
      </c>
      <c r="I106" s="164">
        <f t="shared" si="22"/>
        <v>0</v>
      </c>
      <c r="J106" s="2"/>
      <c r="K106" s="14">
        <v>2029</v>
      </c>
      <c r="L106" s="89">
        <v>100</v>
      </c>
      <c r="M106" s="51" t="s">
        <v>49</v>
      </c>
      <c r="N106" s="164">
        <f t="shared" si="23"/>
        <v>0</v>
      </c>
      <c r="O106" s="164"/>
      <c r="P106" s="165">
        <f t="shared" si="24"/>
        <v>0</v>
      </c>
      <c r="Q106" s="166"/>
      <c r="R106" s="164">
        <f t="shared" si="17"/>
        <v>0</v>
      </c>
      <c r="S106" s="164">
        <f t="shared" si="25"/>
        <v>0</v>
      </c>
      <c r="U106" s="14">
        <v>2029</v>
      </c>
      <c r="V106" s="89">
        <v>100</v>
      </c>
      <c r="W106" s="51" t="s">
        <v>49</v>
      </c>
      <c r="X106" s="164">
        <f t="shared" si="26"/>
        <v>0</v>
      </c>
      <c r="Y106" s="164"/>
      <c r="Z106" s="165">
        <f t="shared" si="27"/>
        <v>0</v>
      </c>
      <c r="AA106" s="166"/>
      <c r="AB106" s="164">
        <f t="shared" si="18"/>
        <v>0</v>
      </c>
      <c r="AC106" s="164">
        <f t="shared" si="28"/>
        <v>0</v>
      </c>
      <c r="AE106" s="14">
        <v>2029</v>
      </c>
      <c r="AF106" s="89">
        <v>100</v>
      </c>
      <c r="AG106" s="51" t="s">
        <v>49</v>
      </c>
      <c r="AH106" s="164">
        <f t="shared" si="29"/>
        <v>0</v>
      </c>
      <c r="AI106" s="164"/>
      <c r="AJ106" s="165">
        <f t="shared" si="30"/>
        <v>0</v>
      </c>
      <c r="AK106" s="166"/>
      <c r="AL106" s="164">
        <f t="shared" si="19"/>
        <v>0</v>
      </c>
      <c r="AM106" s="164">
        <f t="shared" si="31"/>
        <v>0</v>
      </c>
    </row>
    <row r="107" spans="1:39" x14ac:dyDescent="0.2">
      <c r="A107" s="14">
        <v>2029</v>
      </c>
      <c r="B107" s="89">
        <v>101</v>
      </c>
      <c r="C107" s="51" t="s">
        <v>50</v>
      </c>
      <c r="D107" s="164">
        <f t="shared" si="20"/>
        <v>0</v>
      </c>
      <c r="E107" s="164"/>
      <c r="F107" s="165">
        <f t="shared" si="21"/>
        <v>0</v>
      </c>
      <c r="G107" s="166"/>
      <c r="H107" s="164">
        <f t="shared" si="16"/>
        <v>0</v>
      </c>
      <c r="I107" s="164">
        <f t="shared" si="22"/>
        <v>0</v>
      </c>
      <c r="J107" s="2"/>
      <c r="K107" s="14">
        <v>2029</v>
      </c>
      <c r="L107" s="89">
        <v>101</v>
      </c>
      <c r="M107" s="51" t="s">
        <v>50</v>
      </c>
      <c r="N107" s="164">
        <f t="shared" si="23"/>
        <v>0</v>
      </c>
      <c r="O107" s="164"/>
      <c r="P107" s="165">
        <f t="shared" si="24"/>
        <v>0</v>
      </c>
      <c r="Q107" s="166"/>
      <c r="R107" s="164">
        <f t="shared" si="17"/>
        <v>0</v>
      </c>
      <c r="S107" s="164">
        <f t="shared" si="25"/>
        <v>0</v>
      </c>
      <c r="U107" s="14">
        <v>2029</v>
      </c>
      <c r="V107" s="89">
        <v>101</v>
      </c>
      <c r="W107" s="51" t="s">
        <v>50</v>
      </c>
      <c r="X107" s="164">
        <f t="shared" si="26"/>
        <v>0</v>
      </c>
      <c r="Y107" s="164"/>
      <c r="Z107" s="165">
        <f t="shared" si="27"/>
        <v>0</v>
      </c>
      <c r="AA107" s="166"/>
      <c r="AB107" s="164">
        <f t="shared" si="18"/>
        <v>0</v>
      </c>
      <c r="AC107" s="164">
        <f t="shared" si="28"/>
        <v>0</v>
      </c>
      <c r="AE107" s="14">
        <v>2029</v>
      </c>
      <c r="AF107" s="89">
        <v>101</v>
      </c>
      <c r="AG107" s="51" t="s">
        <v>50</v>
      </c>
      <c r="AH107" s="164">
        <f t="shared" si="29"/>
        <v>0</v>
      </c>
      <c r="AI107" s="164"/>
      <c r="AJ107" s="165">
        <f t="shared" si="30"/>
        <v>0</v>
      </c>
      <c r="AK107" s="166"/>
      <c r="AL107" s="164">
        <f t="shared" si="19"/>
        <v>0</v>
      </c>
      <c r="AM107" s="164">
        <f t="shared" si="31"/>
        <v>0</v>
      </c>
    </row>
    <row r="108" spans="1:39" x14ac:dyDescent="0.2">
      <c r="A108" s="14">
        <v>2029</v>
      </c>
      <c r="B108" s="89">
        <v>102</v>
      </c>
      <c r="C108" s="51" t="s">
        <v>51</v>
      </c>
      <c r="D108" s="164">
        <f t="shared" si="20"/>
        <v>0</v>
      </c>
      <c r="E108" s="164"/>
      <c r="F108" s="165">
        <f t="shared" si="21"/>
        <v>0</v>
      </c>
      <c r="G108" s="166"/>
      <c r="H108" s="164">
        <f t="shared" si="16"/>
        <v>0</v>
      </c>
      <c r="I108" s="164">
        <f t="shared" si="22"/>
        <v>0</v>
      </c>
      <c r="J108" s="2"/>
      <c r="K108" s="14">
        <v>2029</v>
      </c>
      <c r="L108" s="89">
        <v>102</v>
      </c>
      <c r="M108" s="51" t="s">
        <v>51</v>
      </c>
      <c r="N108" s="164">
        <f t="shared" si="23"/>
        <v>0</v>
      </c>
      <c r="O108" s="164"/>
      <c r="P108" s="165">
        <f t="shared" si="24"/>
        <v>0</v>
      </c>
      <c r="Q108" s="166"/>
      <c r="R108" s="164">
        <f t="shared" si="17"/>
        <v>0</v>
      </c>
      <c r="S108" s="164">
        <f t="shared" si="25"/>
        <v>0</v>
      </c>
      <c r="U108" s="14">
        <v>2029</v>
      </c>
      <c r="V108" s="89">
        <v>102</v>
      </c>
      <c r="W108" s="51" t="s">
        <v>51</v>
      </c>
      <c r="X108" s="164">
        <f t="shared" si="26"/>
        <v>0</v>
      </c>
      <c r="Y108" s="164"/>
      <c r="Z108" s="165">
        <f t="shared" si="27"/>
        <v>0</v>
      </c>
      <c r="AA108" s="166"/>
      <c r="AB108" s="164">
        <f t="shared" si="18"/>
        <v>0</v>
      </c>
      <c r="AC108" s="164">
        <f t="shared" si="28"/>
        <v>0</v>
      </c>
      <c r="AE108" s="14">
        <v>2029</v>
      </c>
      <c r="AF108" s="89">
        <v>102</v>
      </c>
      <c r="AG108" s="51" t="s">
        <v>51</v>
      </c>
      <c r="AH108" s="164">
        <f t="shared" si="29"/>
        <v>0</v>
      </c>
      <c r="AI108" s="164"/>
      <c r="AJ108" s="165">
        <f t="shared" si="30"/>
        <v>0</v>
      </c>
      <c r="AK108" s="166"/>
      <c r="AL108" s="164">
        <f t="shared" si="19"/>
        <v>0</v>
      </c>
      <c r="AM108" s="164">
        <f t="shared" si="31"/>
        <v>0</v>
      </c>
    </row>
    <row r="109" spans="1:39" x14ac:dyDescent="0.2">
      <c r="A109" s="14">
        <v>2029</v>
      </c>
      <c r="B109" s="89">
        <v>103</v>
      </c>
      <c r="C109" s="51" t="s">
        <v>52</v>
      </c>
      <c r="D109" s="164">
        <f t="shared" si="20"/>
        <v>0</v>
      </c>
      <c r="E109" s="164"/>
      <c r="F109" s="165">
        <f t="shared" si="21"/>
        <v>0</v>
      </c>
      <c r="G109" s="166"/>
      <c r="H109" s="164">
        <f t="shared" si="16"/>
        <v>0</v>
      </c>
      <c r="I109" s="164">
        <f t="shared" si="22"/>
        <v>0</v>
      </c>
      <c r="J109" s="2"/>
      <c r="K109" s="14">
        <v>2029</v>
      </c>
      <c r="L109" s="89">
        <v>103</v>
      </c>
      <c r="M109" s="51" t="s">
        <v>52</v>
      </c>
      <c r="N109" s="164">
        <f t="shared" si="23"/>
        <v>0</v>
      </c>
      <c r="O109" s="164"/>
      <c r="P109" s="165">
        <f t="shared" si="24"/>
        <v>0</v>
      </c>
      <c r="Q109" s="166"/>
      <c r="R109" s="164">
        <f t="shared" si="17"/>
        <v>0</v>
      </c>
      <c r="S109" s="164">
        <f t="shared" si="25"/>
        <v>0</v>
      </c>
      <c r="U109" s="14">
        <v>2029</v>
      </c>
      <c r="V109" s="89">
        <v>103</v>
      </c>
      <c r="W109" s="51" t="s">
        <v>52</v>
      </c>
      <c r="X109" s="164">
        <f t="shared" si="26"/>
        <v>0</v>
      </c>
      <c r="Y109" s="164"/>
      <c r="Z109" s="165">
        <f t="shared" si="27"/>
        <v>0</v>
      </c>
      <c r="AA109" s="166"/>
      <c r="AB109" s="164">
        <f t="shared" si="18"/>
        <v>0</v>
      </c>
      <c r="AC109" s="164">
        <f t="shared" si="28"/>
        <v>0</v>
      </c>
      <c r="AE109" s="14">
        <v>2029</v>
      </c>
      <c r="AF109" s="89">
        <v>103</v>
      </c>
      <c r="AG109" s="51" t="s">
        <v>52</v>
      </c>
      <c r="AH109" s="164">
        <f t="shared" si="29"/>
        <v>0</v>
      </c>
      <c r="AI109" s="164"/>
      <c r="AJ109" s="165">
        <f t="shared" si="30"/>
        <v>0</v>
      </c>
      <c r="AK109" s="166"/>
      <c r="AL109" s="164">
        <f t="shared" si="19"/>
        <v>0</v>
      </c>
      <c r="AM109" s="164">
        <f t="shared" si="31"/>
        <v>0</v>
      </c>
    </row>
    <row r="110" spans="1:39" x14ac:dyDescent="0.2">
      <c r="A110" s="14">
        <v>2029</v>
      </c>
      <c r="B110" s="89">
        <v>104</v>
      </c>
      <c r="C110" s="51" t="s">
        <v>53</v>
      </c>
      <c r="D110" s="164">
        <f t="shared" si="20"/>
        <v>0</v>
      </c>
      <c r="E110" s="164"/>
      <c r="F110" s="165">
        <f t="shared" si="21"/>
        <v>0</v>
      </c>
      <c r="G110" s="166"/>
      <c r="H110" s="164">
        <f t="shared" si="16"/>
        <v>0</v>
      </c>
      <c r="I110" s="164">
        <f t="shared" si="22"/>
        <v>0</v>
      </c>
      <c r="J110" s="2"/>
      <c r="K110" s="14">
        <v>2029</v>
      </c>
      <c r="L110" s="89">
        <v>104</v>
      </c>
      <c r="M110" s="51" t="s">
        <v>53</v>
      </c>
      <c r="N110" s="164">
        <f t="shared" si="23"/>
        <v>0</v>
      </c>
      <c r="O110" s="164"/>
      <c r="P110" s="165">
        <f t="shared" si="24"/>
        <v>0</v>
      </c>
      <c r="Q110" s="166"/>
      <c r="R110" s="164">
        <f t="shared" si="17"/>
        <v>0</v>
      </c>
      <c r="S110" s="164">
        <f t="shared" si="25"/>
        <v>0</v>
      </c>
      <c r="U110" s="14">
        <v>2029</v>
      </c>
      <c r="V110" s="89">
        <v>104</v>
      </c>
      <c r="W110" s="51" t="s">
        <v>53</v>
      </c>
      <c r="X110" s="164">
        <f t="shared" si="26"/>
        <v>0</v>
      </c>
      <c r="Y110" s="164"/>
      <c r="Z110" s="165">
        <f t="shared" si="27"/>
        <v>0</v>
      </c>
      <c r="AA110" s="166"/>
      <c r="AB110" s="164">
        <f t="shared" si="18"/>
        <v>0</v>
      </c>
      <c r="AC110" s="164">
        <f t="shared" si="28"/>
        <v>0</v>
      </c>
      <c r="AE110" s="14">
        <v>2029</v>
      </c>
      <c r="AF110" s="89">
        <v>104</v>
      </c>
      <c r="AG110" s="51" t="s">
        <v>53</v>
      </c>
      <c r="AH110" s="164">
        <f t="shared" si="29"/>
        <v>0</v>
      </c>
      <c r="AI110" s="164"/>
      <c r="AJ110" s="165">
        <f t="shared" si="30"/>
        <v>0</v>
      </c>
      <c r="AK110" s="166"/>
      <c r="AL110" s="164">
        <f t="shared" si="19"/>
        <v>0</v>
      </c>
      <c r="AM110" s="164">
        <f t="shared" si="31"/>
        <v>0</v>
      </c>
    </row>
    <row r="111" spans="1:39" x14ac:dyDescent="0.2">
      <c r="A111" s="14">
        <v>2029</v>
      </c>
      <c r="B111" s="89">
        <v>105</v>
      </c>
      <c r="C111" s="51" t="s">
        <v>54</v>
      </c>
      <c r="D111" s="164">
        <f t="shared" si="20"/>
        <v>0</v>
      </c>
      <c r="E111" s="164"/>
      <c r="F111" s="165">
        <f t="shared" si="21"/>
        <v>0</v>
      </c>
      <c r="G111" s="166"/>
      <c r="H111" s="164">
        <f t="shared" si="16"/>
        <v>0</v>
      </c>
      <c r="I111" s="164">
        <f t="shared" si="22"/>
        <v>0</v>
      </c>
      <c r="J111" s="2"/>
      <c r="K111" s="14">
        <v>2029</v>
      </c>
      <c r="L111" s="89">
        <v>105</v>
      </c>
      <c r="M111" s="51" t="s">
        <v>54</v>
      </c>
      <c r="N111" s="164">
        <f t="shared" si="23"/>
        <v>0</v>
      </c>
      <c r="O111" s="164"/>
      <c r="P111" s="165">
        <f t="shared" si="24"/>
        <v>0</v>
      </c>
      <c r="Q111" s="166"/>
      <c r="R111" s="164">
        <f t="shared" si="17"/>
        <v>0</v>
      </c>
      <c r="S111" s="164">
        <f t="shared" si="25"/>
        <v>0</v>
      </c>
      <c r="U111" s="14">
        <v>2029</v>
      </c>
      <c r="V111" s="89">
        <v>105</v>
      </c>
      <c r="W111" s="51" t="s">
        <v>54</v>
      </c>
      <c r="X111" s="164">
        <f t="shared" si="26"/>
        <v>0</v>
      </c>
      <c r="Y111" s="164"/>
      <c r="Z111" s="165">
        <f t="shared" si="27"/>
        <v>0</v>
      </c>
      <c r="AA111" s="166"/>
      <c r="AB111" s="164">
        <f t="shared" si="18"/>
        <v>0</v>
      </c>
      <c r="AC111" s="164">
        <f t="shared" si="28"/>
        <v>0</v>
      </c>
      <c r="AE111" s="14">
        <v>2029</v>
      </c>
      <c r="AF111" s="89">
        <v>105</v>
      </c>
      <c r="AG111" s="51" t="s">
        <v>54</v>
      </c>
      <c r="AH111" s="164">
        <f t="shared" si="29"/>
        <v>0</v>
      </c>
      <c r="AI111" s="164"/>
      <c r="AJ111" s="165">
        <f t="shared" si="30"/>
        <v>0</v>
      </c>
      <c r="AK111" s="166"/>
      <c r="AL111" s="164">
        <f t="shared" si="19"/>
        <v>0</v>
      </c>
      <c r="AM111" s="164">
        <f t="shared" si="31"/>
        <v>0</v>
      </c>
    </row>
    <row r="112" spans="1:39" x14ac:dyDescent="0.2">
      <c r="A112" s="14">
        <v>2029</v>
      </c>
      <c r="B112" s="89">
        <v>106</v>
      </c>
      <c r="C112" s="51" t="s">
        <v>55</v>
      </c>
      <c r="D112" s="164">
        <f t="shared" si="20"/>
        <v>0</v>
      </c>
      <c r="E112" s="164"/>
      <c r="F112" s="165">
        <f t="shared" si="21"/>
        <v>0</v>
      </c>
      <c r="G112" s="166"/>
      <c r="H112" s="164">
        <f t="shared" si="16"/>
        <v>0</v>
      </c>
      <c r="I112" s="164">
        <f t="shared" si="22"/>
        <v>0</v>
      </c>
      <c r="J112" s="2"/>
      <c r="K112" s="14">
        <v>2029</v>
      </c>
      <c r="L112" s="89">
        <v>106</v>
      </c>
      <c r="M112" s="51" t="s">
        <v>55</v>
      </c>
      <c r="N112" s="164">
        <f t="shared" si="23"/>
        <v>0</v>
      </c>
      <c r="O112" s="164"/>
      <c r="P112" s="165">
        <f t="shared" si="24"/>
        <v>0</v>
      </c>
      <c r="Q112" s="166"/>
      <c r="R112" s="164">
        <f t="shared" si="17"/>
        <v>0</v>
      </c>
      <c r="S112" s="164">
        <f t="shared" si="25"/>
        <v>0</v>
      </c>
      <c r="U112" s="14">
        <v>2029</v>
      </c>
      <c r="V112" s="89">
        <v>106</v>
      </c>
      <c r="W112" s="51" t="s">
        <v>55</v>
      </c>
      <c r="X112" s="164">
        <f t="shared" si="26"/>
        <v>0</v>
      </c>
      <c r="Y112" s="164"/>
      <c r="Z112" s="165">
        <f t="shared" si="27"/>
        <v>0</v>
      </c>
      <c r="AA112" s="166"/>
      <c r="AB112" s="164">
        <f t="shared" si="18"/>
        <v>0</v>
      </c>
      <c r="AC112" s="164">
        <f t="shared" si="28"/>
        <v>0</v>
      </c>
      <c r="AE112" s="14">
        <v>2029</v>
      </c>
      <c r="AF112" s="89">
        <v>106</v>
      </c>
      <c r="AG112" s="51" t="s">
        <v>55</v>
      </c>
      <c r="AH112" s="164">
        <f t="shared" si="29"/>
        <v>0</v>
      </c>
      <c r="AI112" s="164"/>
      <c r="AJ112" s="165">
        <f t="shared" si="30"/>
        <v>0</v>
      </c>
      <c r="AK112" s="166"/>
      <c r="AL112" s="164">
        <f t="shared" si="19"/>
        <v>0</v>
      </c>
      <c r="AM112" s="164">
        <f t="shared" si="31"/>
        <v>0</v>
      </c>
    </row>
    <row r="113" spans="1:39" x14ac:dyDescent="0.2">
      <c r="A113" s="14">
        <v>2029</v>
      </c>
      <c r="B113" s="89">
        <v>107</v>
      </c>
      <c r="C113" s="51" t="s">
        <v>56</v>
      </c>
      <c r="D113" s="164">
        <f t="shared" si="20"/>
        <v>0</v>
      </c>
      <c r="E113" s="164"/>
      <c r="F113" s="165">
        <f t="shared" si="21"/>
        <v>0</v>
      </c>
      <c r="G113" s="166"/>
      <c r="H113" s="164">
        <f t="shared" si="16"/>
        <v>0</v>
      </c>
      <c r="I113" s="164">
        <f t="shared" si="22"/>
        <v>0</v>
      </c>
      <c r="J113" s="2"/>
      <c r="K113" s="14">
        <v>2029</v>
      </c>
      <c r="L113" s="89">
        <v>107</v>
      </c>
      <c r="M113" s="51" t="s">
        <v>56</v>
      </c>
      <c r="N113" s="164">
        <f t="shared" si="23"/>
        <v>0</v>
      </c>
      <c r="O113" s="164"/>
      <c r="P113" s="165">
        <f t="shared" si="24"/>
        <v>0</v>
      </c>
      <c r="Q113" s="166"/>
      <c r="R113" s="164">
        <f t="shared" si="17"/>
        <v>0</v>
      </c>
      <c r="S113" s="164">
        <f t="shared" si="25"/>
        <v>0</v>
      </c>
      <c r="U113" s="14">
        <v>2029</v>
      </c>
      <c r="V113" s="89">
        <v>107</v>
      </c>
      <c r="W113" s="51" t="s">
        <v>56</v>
      </c>
      <c r="X113" s="164">
        <f t="shared" si="26"/>
        <v>0</v>
      </c>
      <c r="Y113" s="164"/>
      <c r="Z113" s="165">
        <f t="shared" si="27"/>
        <v>0</v>
      </c>
      <c r="AA113" s="166"/>
      <c r="AB113" s="164">
        <f t="shared" si="18"/>
        <v>0</v>
      </c>
      <c r="AC113" s="164">
        <f t="shared" si="28"/>
        <v>0</v>
      </c>
      <c r="AE113" s="14">
        <v>2029</v>
      </c>
      <c r="AF113" s="89">
        <v>107</v>
      </c>
      <c r="AG113" s="51" t="s">
        <v>56</v>
      </c>
      <c r="AH113" s="164">
        <f t="shared" si="29"/>
        <v>0</v>
      </c>
      <c r="AI113" s="164"/>
      <c r="AJ113" s="165">
        <f t="shared" si="30"/>
        <v>0</v>
      </c>
      <c r="AK113" s="166"/>
      <c r="AL113" s="164">
        <f t="shared" si="19"/>
        <v>0</v>
      </c>
      <c r="AM113" s="164">
        <f t="shared" si="31"/>
        <v>0</v>
      </c>
    </row>
    <row r="114" spans="1:39" x14ac:dyDescent="0.2">
      <c r="A114" s="14">
        <v>2029</v>
      </c>
      <c r="B114" s="89">
        <v>108</v>
      </c>
      <c r="C114" s="51" t="s">
        <v>57</v>
      </c>
      <c r="D114" s="164">
        <f t="shared" si="20"/>
        <v>0</v>
      </c>
      <c r="E114" s="164"/>
      <c r="F114" s="165">
        <f t="shared" si="21"/>
        <v>0</v>
      </c>
      <c r="G114" s="166"/>
      <c r="H114" s="164">
        <f t="shared" si="16"/>
        <v>0</v>
      </c>
      <c r="I114" s="164">
        <f t="shared" si="22"/>
        <v>0</v>
      </c>
      <c r="J114" s="2"/>
      <c r="K114" s="14">
        <v>2029</v>
      </c>
      <c r="L114" s="89">
        <v>108</v>
      </c>
      <c r="M114" s="51" t="s">
        <v>57</v>
      </c>
      <c r="N114" s="164">
        <f t="shared" si="23"/>
        <v>0</v>
      </c>
      <c r="O114" s="164"/>
      <c r="P114" s="165">
        <f t="shared" si="24"/>
        <v>0</v>
      </c>
      <c r="Q114" s="166"/>
      <c r="R114" s="164">
        <f t="shared" si="17"/>
        <v>0</v>
      </c>
      <c r="S114" s="164">
        <f t="shared" si="25"/>
        <v>0</v>
      </c>
      <c r="U114" s="14">
        <v>2029</v>
      </c>
      <c r="V114" s="89">
        <v>108</v>
      </c>
      <c r="W114" s="51" t="s">
        <v>57</v>
      </c>
      <c r="X114" s="164">
        <f t="shared" si="26"/>
        <v>0</v>
      </c>
      <c r="Y114" s="164"/>
      <c r="Z114" s="165">
        <f t="shared" si="27"/>
        <v>0</v>
      </c>
      <c r="AA114" s="166"/>
      <c r="AB114" s="164">
        <f t="shared" si="18"/>
        <v>0</v>
      </c>
      <c r="AC114" s="164">
        <f t="shared" si="28"/>
        <v>0</v>
      </c>
      <c r="AE114" s="14">
        <v>2029</v>
      </c>
      <c r="AF114" s="89">
        <v>108</v>
      </c>
      <c r="AG114" s="51" t="s">
        <v>57</v>
      </c>
      <c r="AH114" s="164">
        <f t="shared" si="29"/>
        <v>0</v>
      </c>
      <c r="AI114" s="164"/>
      <c r="AJ114" s="165">
        <f t="shared" si="30"/>
        <v>0</v>
      </c>
      <c r="AK114" s="166"/>
      <c r="AL114" s="164">
        <f t="shared" si="19"/>
        <v>0</v>
      </c>
      <c r="AM114" s="164">
        <f t="shared" si="31"/>
        <v>0</v>
      </c>
    </row>
    <row r="115" spans="1:39" x14ac:dyDescent="0.2">
      <c r="A115" s="56">
        <v>2030</v>
      </c>
      <c r="B115" s="89">
        <v>109</v>
      </c>
      <c r="C115" s="57" t="s">
        <v>46</v>
      </c>
      <c r="D115" s="164">
        <f t="shared" si="20"/>
        <v>0</v>
      </c>
      <c r="E115" s="164"/>
      <c r="F115" s="165">
        <f t="shared" si="21"/>
        <v>0</v>
      </c>
      <c r="G115" s="166"/>
      <c r="H115" s="164">
        <f t="shared" si="16"/>
        <v>0</v>
      </c>
      <c r="I115" s="164">
        <f t="shared" si="22"/>
        <v>0</v>
      </c>
      <c r="J115" s="2"/>
      <c r="K115" s="56">
        <v>2030</v>
      </c>
      <c r="L115" s="89">
        <v>109</v>
      </c>
      <c r="M115" s="57" t="s">
        <v>46</v>
      </c>
      <c r="N115" s="164">
        <f t="shared" si="23"/>
        <v>0</v>
      </c>
      <c r="O115" s="164"/>
      <c r="P115" s="165">
        <f t="shared" si="24"/>
        <v>0</v>
      </c>
      <c r="Q115" s="166"/>
      <c r="R115" s="164">
        <f t="shared" si="17"/>
        <v>0</v>
      </c>
      <c r="S115" s="164">
        <f t="shared" si="25"/>
        <v>0</v>
      </c>
      <c r="U115" s="56">
        <v>2030</v>
      </c>
      <c r="V115" s="89">
        <v>109</v>
      </c>
      <c r="W115" s="57" t="s">
        <v>46</v>
      </c>
      <c r="X115" s="164">
        <f t="shared" si="26"/>
        <v>0</v>
      </c>
      <c r="Y115" s="164"/>
      <c r="Z115" s="165">
        <f t="shared" si="27"/>
        <v>0</v>
      </c>
      <c r="AA115" s="166"/>
      <c r="AB115" s="164">
        <f t="shared" si="18"/>
        <v>0</v>
      </c>
      <c r="AC115" s="164">
        <f t="shared" si="28"/>
        <v>0</v>
      </c>
      <c r="AE115" s="56">
        <v>2030</v>
      </c>
      <c r="AF115" s="89">
        <v>109</v>
      </c>
      <c r="AG115" s="57" t="s">
        <v>46</v>
      </c>
      <c r="AH115" s="164">
        <f t="shared" si="29"/>
        <v>0</v>
      </c>
      <c r="AI115" s="164"/>
      <c r="AJ115" s="165">
        <f t="shared" si="30"/>
        <v>0</v>
      </c>
      <c r="AK115" s="166"/>
      <c r="AL115" s="164">
        <f t="shared" si="19"/>
        <v>0</v>
      </c>
      <c r="AM115" s="164">
        <f t="shared" si="31"/>
        <v>0</v>
      </c>
    </row>
    <row r="116" spans="1:39" x14ac:dyDescent="0.2">
      <c r="A116" s="56">
        <v>2030</v>
      </c>
      <c r="B116" s="89">
        <v>110</v>
      </c>
      <c r="C116" s="57" t="s">
        <v>47</v>
      </c>
      <c r="D116" s="164">
        <f t="shared" si="20"/>
        <v>0</v>
      </c>
      <c r="E116" s="164"/>
      <c r="F116" s="165">
        <f t="shared" si="21"/>
        <v>0</v>
      </c>
      <c r="G116" s="166"/>
      <c r="H116" s="164">
        <f t="shared" si="16"/>
        <v>0</v>
      </c>
      <c r="I116" s="164">
        <f t="shared" si="22"/>
        <v>0</v>
      </c>
      <c r="J116" s="2"/>
      <c r="K116" s="56">
        <v>2030</v>
      </c>
      <c r="L116" s="89">
        <v>110</v>
      </c>
      <c r="M116" s="57" t="s">
        <v>47</v>
      </c>
      <c r="N116" s="164">
        <f t="shared" si="23"/>
        <v>0</v>
      </c>
      <c r="O116" s="164"/>
      <c r="P116" s="165">
        <f t="shared" si="24"/>
        <v>0</v>
      </c>
      <c r="Q116" s="166"/>
      <c r="R116" s="164">
        <f t="shared" si="17"/>
        <v>0</v>
      </c>
      <c r="S116" s="164">
        <f t="shared" si="25"/>
        <v>0</v>
      </c>
      <c r="U116" s="56">
        <v>2030</v>
      </c>
      <c r="V116" s="89">
        <v>110</v>
      </c>
      <c r="W116" s="57" t="s">
        <v>47</v>
      </c>
      <c r="X116" s="164">
        <f t="shared" si="26"/>
        <v>0</v>
      </c>
      <c r="Y116" s="164"/>
      <c r="Z116" s="165">
        <f t="shared" si="27"/>
        <v>0</v>
      </c>
      <c r="AA116" s="166"/>
      <c r="AB116" s="164">
        <f t="shared" si="18"/>
        <v>0</v>
      </c>
      <c r="AC116" s="164">
        <f t="shared" si="28"/>
        <v>0</v>
      </c>
      <c r="AE116" s="56">
        <v>2030</v>
      </c>
      <c r="AF116" s="89">
        <v>110</v>
      </c>
      <c r="AG116" s="57" t="s">
        <v>47</v>
      </c>
      <c r="AH116" s="164">
        <f t="shared" si="29"/>
        <v>0</v>
      </c>
      <c r="AI116" s="164"/>
      <c r="AJ116" s="165">
        <f t="shared" si="30"/>
        <v>0</v>
      </c>
      <c r="AK116" s="166"/>
      <c r="AL116" s="164">
        <f t="shared" si="19"/>
        <v>0</v>
      </c>
      <c r="AM116" s="164">
        <f t="shared" si="31"/>
        <v>0</v>
      </c>
    </row>
    <row r="117" spans="1:39" x14ac:dyDescent="0.2">
      <c r="A117" s="56">
        <v>2030</v>
      </c>
      <c r="B117" s="89">
        <v>111</v>
      </c>
      <c r="C117" s="57" t="s">
        <v>48</v>
      </c>
      <c r="D117" s="164">
        <f t="shared" si="20"/>
        <v>0</v>
      </c>
      <c r="E117" s="164"/>
      <c r="F117" s="165">
        <f t="shared" si="21"/>
        <v>0</v>
      </c>
      <c r="G117" s="166"/>
      <c r="H117" s="164">
        <f t="shared" si="16"/>
        <v>0</v>
      </c>
      <c r="I117" s="164">
        <f t="shared" si="22"/>
        <v>0</v>
      </c>
      <c r="J117" s="2"/>
      <c r="K117" s="56">
        <v>2030</v>
      </c>
      <c r="L117" s="89">
        <v>111</v>
      </c>
      <c r="M117" s="57" t="s">
        <v>48</v>
      </c>
      <c r="N117" s="164">
        <f t="shared" si="23"/>
        <v>0</v>
      </c>
      <c r="O117" s="164"/>
      <c r="P117" s="165">
        <f t="shared" si="24"/>
        <v>0</v>
      </c>
      <c r="Q117" s="166"/>
      <c r="R117" s="164">
        <f t="shared" si="17"/>
        <v>0</v>
      </c>
      <c r="S117" s="164">
        <f t="shared" si="25"/>
        <v>0</v>
      </c>
      <c r="U117" s="56">
        <v>2030</v>
      </c>
      <c r="V117" s="89">
        <v>111</v>
      </c>
      <c r="W117" s="57" t="s">
        <v>48</v>
      </c>
      <c r="X117" s="164">
        <f t="shared" si="26"/>
        <v>0</v>
      </c>
      <c r="Y117" s="164"/>
      <c r="Z117" s="165">
        <f t="shared" si="27"/>
        <v>0</v>
      </c>
      <c r="AA117" s="166"/>
      <c r="AB117" s="164">
        <f t="shared" si="18"/>
        <v>0</v>
      </c>
      <c r="AC117" s="164">
        <f t="shared" si="28"/>
        <v>0</v>
      </c>
      <c r="AE117" s="56">
        <v>2030</v>
      </c>
      <c r="AF117" s="89">
        <v>111</v>
      </c>
      <c r="AG117" s="57" t="s">
        <v>48</v>
      </c>
      <c r="AH117" s="164">
        <f t="shared" si="29"/>
        <v>0</v>
      </c>
      <c r="AI117" s="164"/>
      <c r="AJ117" s="165">
        <f t="shared" si="30"/>
        <v>0</v>
      </c>
      <c r="AK117" s="166"/>
      <c r="AL117" s="164">
        <f t="shared" si="19"/>
        <v>0</v>
      </c>
      <c r="AM117" s="164">
        <f t="shared" si="31"/>
        <v>0</v>
      </c>
    </row>
    <row r="118" spans="1:39" x14ac:dyDescent="0.2">
      <c r="A118" s="56">
        <v>2030</v>
      </c>
      <c r="B118" s="89">
        <v>112</v>
      </c>
      <c r="C118" s="57" t="s">
        <v>49</v>
      </c>
      <c r="D118" s="164">
        <f t="shared" si="20"/>
        <v>0</v>
      </c>
      <c r="E118" s="164"/>
      <c r="F118" s="165">
        <f t="shared" si="21"/>
        <v>0</v>
      </c>
      <c r="G118" s="166"/>
      <c r="H118" s="164">
        <f t="shared" si="16"/>
        <v>0</v>
      </c>
      <c r="I118" s="164">
        <f t="shared" si="22"/>
        <v>0</v>
      </c>
      <c r="J118" s="2"/>
      <c r="K118" s="56">
        <v>2030</v>
      </c>
      <c r="L118" s="89">
        <v>112</v>
      </c>
      <c r="M118" s="57" t="s">
        <v>49</v>
      </c>
      <c r="N118" s="164">
        <f t="shared" si="23"/>
        <v>0</v>
      </c>
      <c r="O118" s="164"/>
      <c r="P118" s="165">
        <f t="shared" si="24"/>
        <v>0</v>
      </c>
      <c r="Q118" s="166"/>
      <c r="R118" s="164">
        <f t="shared" si="17"/>
        <v>0</v>
      </c>
      <c r="S118" s="164">
        <f t="shared" si="25"/>
        <v>0</v>
      </c>
      <c r="U118" s="56">
        <v>2030</v>
      </c>
      <c r="V118" s="89">
        <v>112</v>
      </c>
      <c r="W118" s="57" t="s">
        <v>49</v>
      </c>
      <c r="X118" s="164">
        <f t="shared" si="26"/>
        <v>0</v>
      </c>
      <c r="Y118" s="164"/>
      <c r="Z118" s="165">
        <f t="shared" si="27"/>
        <v>0</v>
      </c>
      <c r="AA118" s="166"/>
      <c r="AB118" s="164">
        <f t="shared" si="18"/>
        <v>0</v>
      </c>
      <c r="AC118" s="164">
        <f t="shared" si="28"/>
        <v>0</v>
      </c>
      <c r="AE118" s="56">
        <v>2030</v>
      </c>
      <c r="AF118" s="89">
        <v>112</v>
      </c>
      <c r="AG118" s="57" t="s">
        <v>49</v>
      </c>
      <c r="AH118" s="164">
        <f t="shared" si="29"/>
        <v>0</v>
      </c>
      <c r="AI118" s="164"/>
      <c r="AJ118" s="165">
        <f t="shared" si="30"/>
        <v>0</v>
      </c>
      <c r="AK118" s="166"/>
      <c r="AL118" s="164">
        <f t="shared" si="19"/>
        <v>0</v>
      </c>
      <c r="AM118" s="164">
        <f t="shared" si="31"/>
        <v>0</v>
      </c>
    </row>
    <row r="119" spans="1:39" x14ac:dyDescent="0.2">
      <c r="A119" s="56">
        <v>2030</v>
      </c>
      <c r="B119" s="89">
        <v>113</v>
      </c>
      <c r="C119" s="57" t="s">
        <v>50</v>
      </c>
      <c r="D119" s="164">
        <f t="shared" si="20"/>
        <v>0</v>
      </c>
      <c r="E119" s="164"/>
      <c r="F119" s="165">
        <f t="shared" si="21"/>
        <v>0</v>
      </c>
      <c r="G119" s="166"/>
      <c r="H119" s="164">
        <f t="shared" si="16"/>
        <v>0</v>
      </c>
      <c r="I119" s="164">
        <f t="shared" si="22"/>
        <v>0</v>
      </c>
      <c r="J119" s="2"/>
      <c r="K119" s="56">
        <v>2030</v>
      </c>
      <c r="L119" s="89">
        <v>113</v>
      </c>
      <c r="M119" s="57" t="s">
        <v>50</v>
      </c>
      <c r="N119" s="164">
        <f t="shared" si="23"/>
        <v>0</v>
      </c>
      <c r="O119" s="164"/>
      <c r="P119" s="165">
        <f t="shared" si="24"/>
        <v>0</v>
      </c>
      <c r="Q119" s="166"/>
      <c r="R119" s="164">
        <f t="shared" si="17"/>
        <v>0</v>
      </c>
      <c r="S119" s="164">
        <f t="shared" si="25"/>
        <v>0</v>
      </c>
      <c r="U119" s="56">
        <v>2030</v>
      </c>
      <c r="V119" s="89">
        <v>113</v>
      </c>
      <c r="W119" s="57" t="s">
        <v>50</v>
      </c>
      <c r="X119" s="164">
        <f t="shared" si="26"/>
        <v>0</v>
      </c>
      <c r="Y119" s="164"/>
      <c r="Z119" s="165">
        <f t="shared" si="27"/>
        <v>0</v>
      </c>
      <c r="AA119" s="166"/>
      <c r="AB119" s="164">
        <f t="shared" si="18"/>
        <v>0</v>
      </c>
      <c r="AC119" s="164">
        <f t="shared" si="28"/>
        <v>0</v>
      </c>
      <c r="AE119" s="56">
        <v>2030</v>
      </c>
      <c r="AF119" s="89">
        <v>113</v>
      </c>
      <c r="AG119" s="57" t="s">
        <v>50</v>
      </c>
      <c r="AH119" s="164">
        <f t="shared" si="29"/>
        <v>0</v>
      </c>
      <c r="AI119" s="164"/>
      <c r="AJ119" s="165">
        <f t="shared" si="30"/>
        <v>0</v>
      </c>
      <c r="AK119" s="166"/>
      <c r="AL119" s="164">
        <f t="shared" si="19"/>
        <v>0</v>
      </c>
      <c r="AM119" s="164">
        <f t="shared" si="31"/>
        <v>0</v>
      </c>
    </row>
    <row r="120" spans="1:39" x14ac:dyDescent="0.2">
      <c r="A120" s="56">
        <v>2030</v>
      </c>
      <c r="B120" s="89">
        <v>114</v>
      </c>
      <c r="C120" s="57" t="s">
        <v>51</v>
      </c>
      <c r="D120" s="164">
        <f t="shared" si="20"/>
        <v>0</v>
      </c>
      <c r="E120" s="164"/>
      <c r="F120" s="165">
        <f t="shared" si="21"/>
        <v>0</v>
      </c>
      <c r="G120" s="166"/>
      <c r="H120" s="164">
        <f t="shared" si="16"/>
        <v>0</v>
      </c>
      <c r="I120" s="164">
        <f t="shared" si="22"/>
        <v>0</v>
      </c>
      <c r="J120" s="2"/>
      <c r="K120" s="56">
        <v>2030</v>
      </c>
      <c r="L120" s="89">
        <v>114</v>
      </c>
      <c r="M120" s="57" t="s">
        <v>51</v>
      </c>
      <c r="N120" s="164">
        <f t="shared" si="23"/>
        <v>0</v>
      </c>
      <c r="O120" s="164"/>
      <c r="P120" s="165">
        <f t="shared" si="24"/>
        <v>0</v>
      </c>
      <c r="Q120" s="166"/>
      <c r="R120" s="164">
        <f t="shared" si="17"/>
        <v>0</v>
      </c>
      <c r="S120" s="164">
        <f t="shared" si="25"/>
        <v>0</v>
      </c>
      <c r="U120" s="56">
        <v>2030</v>
      </c>
      <c r="V120" s="89">
        <v>114</v>
      </c>
      <c r="W120" s="57" t="s">
        <v>51</v>
      </c>
      <c r="X120" s="164">
        <f t="shared" si="26"/>
        <v>0</v>
      </c>
      <c r="Y120" s="164"/>
      <c r="Z120" s="165">
        <f t="shared" si="27"/>
        <v>0</v>
      </c>
      <c r="AA120" s="166"/>
      <c r="AB120" s="164">
        <f t="shared" si="18"/>
        <v>0</v>
      </c>
      <c r="AC120" s="164">
        <f t="shared" si="28"/>
        <v>0</v>
      </c>
      <c r="AE120" s="56">
        <v>2030</v>
      </c>
      <c r="AF120" s="89">
        <v>114</v>
      </c>
      <c r="AG120" s="57" t="s">
        <v>51</v>
      </c>
      <c r="AH120" s="164">
        <f t="shared" si="29"/>
        <v>0</v>
      </c>
      <c r="AI120" s="164"/>
      <c r="AJ120" s="165">
        <f t="shared" si="30"/>
        <v>0</v>
      </c>
      <c r="AK120" s="166"/>
      <c r="AL120" s="164">
        <f t="shared" si="19"/>
        <v>0</v>
      </c>
      <c r="AM120" s="164">
        <f t="shared" si="31"/>
        <v>0</v>
      </c>
    </row>
    <row r="121" spans="1:39" x14ac:dyDescent="0.2">
      <c r="A121" s="56">
        <v>2030</v>
      </c>
      <c r="B121" s="89">
        <v>115</v>
      </c>
      <c r="C121" s="57" t="s">
        <v>52</v>
      </c>
      <c r="D121" s="164">
        <f t="shared" si="20"/>
        <v>0</v>
      </c>
      <c r="E121" s="164"/>
      <c r="F121" s="165">
        <f t="shared" si="21"/>
        <v>0</v>
      </c>
      <c r="G121" s="166"/>
      <c r="H121" s="164">
        <f t="shared" si="16"/>
        <v>0</v>
      </c>
      <c r="I121" s="164">
        <f t="shared" si="22"/>
        <v>0</v>
      </c>
      <c r="J121" s="2"/>
      <c r="K121" s="56">
        <v>2030</v>
      </c>
      <c r="L121" s="89">
        <v>115</v>
      </c>
      <c r="M121" s="57" t="s">
        <v>52</v>
      </c>
      <c r="N121" s="164">
        <f t="shared" si="23"/>
        <v>0</v>
      </c>
      <c r="O121" s="164"/>
      <c r="P121" s="165">
        <f t="shared" si="24"/>
        <v>0</v>
      </c>
      <c r="Q121" s="166"/>
      <c r="R121" s="164">
        <f t="shared" si="17"/>
        <v>0</v>
      </c>
      <c r="S121" s="164">
        <f t="shared" si="25"/>
        <v>0</v>
      </c>
      <c r="U121" s="56">
        <v>2030</v>
      </c>
      <c r="V121" s="89">
        <v>115</v>
      </c>
      <c r="W121" s="57" t="s">
        <v>52</v>
      </c>
      <c r="X121" s="164">
        <f t="shared" si="26"/>
        <v>0</v>
      </c>
      <c r="Y121" s="164"/>
      <c r="Z121" s="165">
        <f t="shared" si="27"/>
        <v>0</v>
      </c>
      <c r="AA121" s="166"/>
      <c r="AB121" s="164">
        <f t="shared" si="18"/>
        <v>0</v>
      </c>
      <c r="AC121" s="164">
        <f t="shared" si="28"/>
        <v>0</v>
      </c>
      <c r="AE121" s="56">
        <v>2030</v>
      </c>
      <c r="AF121" s="89">
        <v>115</v>
      </c>
      <c r="AG121" s="57" t="s">
        <v>52</v>
      </c>
      <c r="AH121" s="164">
        <f t="shared" si="29"/>
        <v>0</v>
      </c>
      <c r="AI121" s="164"/>
      <c r="AJ121" s="165">
        <f t="shared" si="30"/>
        <v>0</v>
      </c>
      <c r="AK121" s="166"/>
      <c r="AL121" s="164">
        <f t="shared" si="19"/>
        <v>0</v>
      </c>
      <c r="AM121" s="164">
        <f t="shared" si="31"/>
        <v>0</v>
      </c>
    </row>
    <row r="122" spans="1:39" x14ac:dyDescent="0.2">
      <c r="A122" s="56">
        <v>2030</v>
      </c>
      <c r="B122" s="89">
        <v>116</v>
      </c>
      <c r="C122" s="57" t="s">
        <v>53</v>
      </c>
      <c r="D122" s="164">
        <f t="shared" si="20"/>
        <v>0</v>
      </c>
      <c r="E122" s="164"/>
      <c r="F122" s="165">
        <f t="shared" si="21"/>
        <v>0</v>
      </c>
      <c r="G122" s="166"/>
      <c r="H122" s="164">
        <f t="shared" si="16"/>
        <v>0</v>
      </c>
      <c r="I122" s="164">
        <f t="shared" si="22"/>
        <v>0</v>
      </c>
      <c r="J122" s="2"/>
      <c r="K122" s="56">
        <v>2030</v>
      </c>
      <c r="L122" s="89">
        <v>116</v>
      </c>
      <c r="M122" s="57" t="s">
        <v>53</v>
      </c>
      <c r="N122" s="164">
        <f t="shared" si="23"/>
        <v>0</v>
      </c>
      <c r="O122" s="164"/>
      <c r="P122" s="165">
        <f t="shared" si="24"/>
        <v>0</v>
      </c>
      <c r="Q122" s="166"/>
      <c r="R122" s="164">
        <f t="shared" si="17"/>
        <v>0</v>
      </c>
      <c r="S122" s="164">
        <f t="shared" si="25"/>
        <v>0</v>
      </c>
      <c r="U122" s="56">
        <v>2030</v>
      </c>
      <c r="V122" s="89">
        <v>116</v>
      </c>
      <c r="W122" s="57" t="s">
        <v>53</v>
      </c>
      <c r="X122" s="164">
        <f t="shared" si="26"/>
        <v>0</v>
      </c>
      <c r="Y122" s="164"/>
      <c r="Z122" s="165">
        <f t="shared" si="27"/>
        <v>0</v>
      </c>
      <c r="AA122" s="166"/>
      <c r="AB122" s="164">
        <f t="shared" si="18"/>
        <v>0</v>
      </c>
      <c r="AC122" s="164">
        <f t="shared" si="28"/>
        <v>0</v>
      </c>
      <c r="AE122" s="56">
        <v>2030</v>
      </c>
      <c r="AF122" s="89">
        <v>116</v>
      </c>
      <c r="AG122" s="57" t="s">
        <v>53</v>
      </c>
      <c r="AH122" s="164">
        <f t="shared" si="29"/>
        <v>0</v>
      </c>
      <c r="AI122" s="164"/>
      <c r="AJ122" s="165">
        <f t="shared" si="30"/>
        <v>0</v>
      </c>
      <c r="AK122" s="166"/>
      <c r="AL122" s="164">
        <f t="shared" si="19"/>
        <v>0</v>
      </c>
      <c r="AM122" s="164">
        <f t="shared" si="31"/>
        <v>0</v>
      </c>
    </row>
    <row r="123" spans="1:39" x14ac:dyDescent="0.2">
      <c r="A123" s="56">
        <v>2030</v>
      </c>
      <c r="B123" s="89">
        <v>117</v>
      </c>
      <c r="C123" s="57" t="s">
        <v>54</v>
      </c>
      <c r="D123" s="164">
        <f t="shared" si="20"/>
        <v>0</v>
      </c>
      <c r="E123" s="164"/>
      <c r="F123" s="165">
        <f t="shared" si="21"/>
        <v>0</v>
      </c>
      <c r="G123" s="166"/>
      <c r="H123" s="164">
        <f t="shared" si="16"/>
        <v>0</v>
      </c>
      <c r="I123" s="164">
        <f t="shared" si="22"/>
        <v>0</v>
      </c>
      <c r="J123" s="2"/>
      <c r="K123" s="56">
        <v>2030</v>
      </c>
      <c r="L123" s="89">
        <v>117</v>
      </c>
      <c r="M123" s="57" t="s">
        <v>54</v>
      </c>
      <c r="N123" s="164">
        <f t="shared" si="23"/>
        <v>0</v>
      </c>
      <c r="O123" s="164"/>
      <c r="P123" s="165">
        <f t="shared" si="24"/>
        <v>0</v>
      </c>
      <c r="Q123" s="166"/>
      <c r="R123" s="164">
        <f t="shared" si="17"/>
        <v>0</v>
      </c>
      <c r="S123" s="164">
        <f t="shared" si="25"/>
        <v>0</v>
      </c>
      <c r="U123" s="56">
        <v>2030</v>
      </c>
      <c r="V123" s="89">
        <v>117</v>
      </c>
      <c r="W123" s="57" t="s">
        <v>54</v>
      </c>
      <c r="X123" s="164">
        <f t="shared" si="26"/>
        <v>0</v>
      </c>
      <c r="Y123" s="164"/>
      <c r="Z123" s="165">
        <f t="shared" si="27"/>
        <v>0</v>
      </c>
      <c r="AA123" s="166"/>
      <c r="AB123" s="164">
        <f t="shared" si="18"/>
        <v>0</v>
      </c>
      <c r="AC123" s="164">
        <f t="shared" si="28"/>
        <v>0</v>
      </c>
      <c r="AE123" s="56">
        <v>2030</v>
      </c>
      <c r="AF123" s="89">
        <v>117</v>
      </c>
      <c r="AG123" s="57" t="s">
        <v>54</v>
      </c>
      <c r="AH123" s="164">
        <f t="shared" si="29"/>
        <v>0</v>
      </c>
      <c r="AI123" s="164"/>
      <c r="AJ123" s="165">
        <f t="shared" si="30"/>
        <v>0</v>
      </c>
      <c r="AK123" s="166"/>
      <c r="AL123" s="164">
        <f t="shared" si="19"/>
        <v>0</v>
      </c>
      <c r="AM123" s="164">
        <f t="shared" si="31"/>
        <v>0</v>
      </c>
    </row>
    <row r="124" spans="1:39" x14ac:dyDescent="0.2">
      <c r="A124" s="56">
        <v>2030</v>
      </c>
      <c r="B124" s="89">
        <v>118</v>
      </c>
      <c r="C124" s="57" t="s">
        <v>55</v>
      </c>
      <c r="D124" s="164">
        <f t="shared" si="20"/>
        <v>0</v>
      </c>
      <c r="E124" s="164"/>
      <c r="F124" s="165">
        <f t="shared" si="21"/>
        <v>0</v>
      </c>
      <c r="G124" s="166"/>
      <c r="H124" s="164">
        <f t="shared" si="16"/>
        <v>0</v>
      </c>
      <c r="I124" s="164">
        <f t="shared" si="22"/>
        <v>0</v>
      </c>
      <c r="J124" s="2"/>
      <c r="K124" s="56">
        <v>2030</v>
      </c>
      <c r="L124" s="89">
        <v>118</v>
      </c>
      <c r="M124" s="57" t="s">
        <v>55</v>
      </c>
      <c r="N124" s="164">
        <f t="shared" si="23"/>
        <v>0</v>
      </c>
      <c r="O124" s="164"/>
      <c r="P124" s="165">
        <f t="shared" si="24"/>
        <v>0</v>
      </c>
      <c r="Q124" s="166"/>
      <c r="R124" s="164">
        <f t="shared" si="17"/>
        <v>0</v>
      </c>
      <c r="S124" s="164">
        <f t="shared" si="25"/>
        <v>0</v>
      </c>
      <c r="U124" s="56">
        <v>2030</v>
      </c>
      <c r="V124" s="89">
        <v>118</v>
      </c>
      <c r="W124" s="57" t="s">
        <v>55</v>
      </c>
      <c r="X124" s="164">
        <f t="shared" si="26"/>
        <v>0</v>
      </c>
      <c r="Y124" s="164"/>
      <c r="Z124" s="165">
        <f t="shared" si="27"/>
        <v>0</v>
      </c>
      <c r="AA124" s="166"/>
      <c r="AB124" s="164">
        <f t="shared" si="18"/>
        <v>0</v>
      </c>
      <c r="AC124" s="164">
        <f t="shared" si="28"/>
        <v>0</v>
      </c>
      <c r="AE124" s="56">
        <v>2030</v>
      </c>
      <c r="AF124" s="89">
        <v>118</v>
      </c>
      <c r="AG124" s="57" t="s">
        <v>55</v>
      </c>
      <c r="AH124" s="164">
        <f t="shared" si="29"/>
        <v>0</v>
      </c>
      <c r="AI124" s="164"/>
      <c r="AJ124" s="165">
        <f t="shared" si="30"/>
        <v>0</v>
      </c>
      <c r="AK124" s="166"/>
      <c r="AL124" s="164">
        <f t="shared" si="19"/>
        <v>0</v>
      </c>
      <c r="AM124" s="164">
        <f t="shared" si="31"/>
        <v>0</v>
      </c>
    </row>
    <row r="125" spans="1:39" x14ac:dyDescent="0.2">
      <c r="A125" s="56">
        <v>2030</v>
      </c>
      <c r="B125" s="89">
        <v>119</v>
      </c>
      <c r="C125" s="57" t="s">
        <v>56</v>
      </c>
      <c r="D125" s="164">
        <f t="shared" si="20"/>
        <v>0</v>
      </c>
      <c r="E125" s="164"/>
      <c r="F125" s="165">
        <f t="shared" si="21"/>
        <v>0</v>
      </c>
      <c r="G125" s="166"/>
      <c r="H125" s="164">
        <f t="shared" si="16"/>
        <v>0</v>
      </c>
      <c r="I125" s="164">
        <f t="shared" si="22"/>
        <v>0</v>
      </c>
      <c r="J125" s="2"/>
      <c r="K125" s="56">
        <v>2030</v>
      </c>
      <c r="L125" s="89">
        <v>119</v>
      </c>
      <c r="M125" s="57" t="s">
        <v>56</v>
      </c>
      <c r="N125" s="164">
        <f t="shared" si="23"/>
        <v>0</v>
      </c>
      <c r="O125" s="164"/>
      <c r="P125" s="165">
        <f t="shared" si="24"/>
        <v>0</v>
      </c>
      <c r="Q125" s="166"/>
      <c r="R125" s="164">
        <f t="shared" si="17"/>
        <v>0</v>
      </c>
      <c r="S125" s="164">
        <f t="shared" si="25"/>
        <v>0</v>
      </c>
      <c r="U125" s="56">
        <v>2030</v>
      </c>
      <c r="V125" s="89">
        <v>119</v>
      </c>
      <c r="W125" s="57" t="s">
        <v>56</v>
      </c>
      <c r="X125" s="164">
        <f t="shared" si="26"/>
        <v>0</v>
      </c>
      <c r="Y125" s="164"/>
      <c r="Z125" s="165">
        <f t="shared" si="27"/>
        <v>0</v>
      </c>
      <c r="AA125" s="166"/>
      <c r="AB125" s="164">
        <f t="shared" si="18"/>
        <v>0</v>
      </c>
      <c r="AC125" s="164">
        <f t="shared" si="28"/>
        <v>0</v>
      </c>
      <c r="AE125" s="56">
        <v>2030</v>
      </c>
      <c r="AF125" s="89">
        <v>119</v>
      </c>
      <c r="AG125" s="57" t="s">
        <v>56</v>
      </c>
      <c r="AH125" s="164">
        <f t="shared" si="29"/>
        <v>0</v>
      </c>
      <c r="AI125" s="164"/>
      <c r="AJ125" s="165">
        <f t="shared" si="30"/>
        <v>0</v>
      </c>
      <c r="AK125" s="166"/>
      <c r="AL125" s="164">
        <f t="shared" si="19"/>
        <v>0</v>
      </c>
      <c r="AM125" s="164">
        <f t="shared" si="31"/>
        <v>0</v>
      </c>
    </row>
    <row r="126" spans="1:39" x14ac:dyDescent="0.2">
      <c r="A126" s="56">
        <v>2030</v>
      </c>
      <c r="B126" s="89">
        <v>120</v>
      </c>
      <c r="C126" s="57" t="s">
        <v>57</v>
      </c>
      <c r="D126" s="164">
        <f t="shared" si="20"/>
        <v>0</v>
      </c>
      <c r="E126" s="164"/>
      <c r="F126" s="165">
        <f t="shared" si="21"/>
        <v>0</v>
      </c>
      <c r="G126" s="166"/>
      <c r="H126" s="164">
        <f t="shared" si="16"/>
        <v>0</v>
      </c>
      <c r="I126" s="164">
        <f t="shared" si="22"/>
        <v>0</v>
      </c>
      <c r="J126" s="2"/>
      <c r="K126" s="56">
        <v>2030</v>
      </c>
      <c r="L126" s="89">
        <v>120</v>
      </c>
      <c r="M126" s="57" t="s">
        <v>57</v>
      </c>
      <c r="N126" s="164">
        <f t="shared" si="23"/>
        <v>0</v>
      </c>
      <c r="O126" s="164"/>
      <c r="P126" s="165">
        <f t="shared" si="24"/>
        <v>0</v>
      </c>
      <c r="Q126" s="166"/>
      <c r="R126" s="164">
        <f t="shared" si="17"/>
        <v>0</v>
      </c>
      <c r="S126" s="164">
        <f t="shared" si="25"/>
        <v>0</v>
      </c>
      <c r="U126" s="56">
        <v>2030</v>
      </c>
      <c r="V126" s="89">
        <v>120</v>
      </c>
      <c r="W126" s="57" t="s">
        <v>57</v>
      </c>
      <c r="X126" s="164">
        <f t="shared" si="26"/>
        <v>0</v>
      </c>
      <c r="Y126" s="164"/>
      <c r="Z126" s="165">
        <f t="shared" si="27"/>
        <v>0</v>
      </c>
      <c r="AA126" s="166"/>
      <c r="AB126" s="164">
        <f t="shared" si="18"/>
        <v>0</v>
      </c>
      <c r="AC126" s="164">
        <f t="shared" si="28"/>
        <v>0</v>
      </c>
      <c r="AE126" s="56">
        <v>2030</v>
      </c>
      <c r="AF126" s="89">
        <v>120</v>
      </c>
      <c r="AG126" s="57" t="s">
        <v>57</v>
      </c>
      <c r="AH126" s="164">
        <f t="shared" si="29"/>
        <v>0</v>
      </c>
      <c r="AI126" s="164"/>
      <c r="AJ126" s="165">
        <f t="shared" si="30"/>
        <v>0</v>
      </c>
      <c r="AK126" s="166"/>
      <c r="AL126" s="164">
        <f t="shared" si="19"/>
        <v>0</v>
      </c>
      <c r="AM126" s="164">
        <f t="shared" si="31"/>
        <v>0</v>
      </c>
    </row>
    <row r="127" spans="1:39" x14ac:dyDescent="0.2">
      <c r="A127" s="14">
        <v>2031</v>
      </c>
      <c r="B127" s="89">
        <v>121</v>
      </c>
      <c r="C127" s="51" t="s">
        <v>46</v>
      </c>
      <c r="D127" s="164">
        <f t="shared" si="20"/>
        <v>0</v>
      </c>
      <c r="E127" s="164"/>
      <c r="F127" s="165">
        <f t="shared" si="21"/>
        <v>0</v>
      </c>
      <c r="G127" s="166"/>
      <c r="H127" s="164">
        <f t="shared" si="16"/>
        <v>0</v>
      </c>
      <c r="I127" s="164">
        <f t="shared" si="22"/>
        <v>0</v>
      </c>
      <c r="J127" s="2"/>
      <c r="K127" s="14">
        <v>2031</v>
      </c>
      <c r="L127" s="89">
        <v>121</v>
      </c>
      <c r="M127" s="51" t="s">
        <v>46</v>
      </c>
      <c r="N127" s="164">
        <f t="shared" si="23"/>
        <v>0</v>
      </c>
      <c r="O127" s="164"/>
      <c r="P127" s="165">
        <f t="shared" si="24"/>
        <v>0</v>
      </c>
      <c r="Q127" s="166"/>
      <c r="R127" s="164">
        <f t="shared" si="17"/>
        <v>0</v>
      </c>
      <c r="S127" s="164">
        <f t="shared" si="25"/>
        <v>0</v>
      </c>
      <c r="U127" s="14">
        <v>2031</v>
      </c>
      <c r="V127" s="89">
        <v>121</v>
      </c>
      <c r="W127" s="51" t="s">
        <v>46</v>
      </c>
      <c r="X127" s="164">
        <f t="shared" si="26"/>
        <v>0</v>
      </c>
      <c r="Y127" s="164"/>
      <c r="Z127" s="165">
        <f t="shared" si="27"/>
        <v>0</v>
      </c>
      <c r="AA127" s="166"/>
      <c r="AB127" s="164">
        <f t="shared" si="18"/>
        <v>0</v>
      </c>
      <c r="AC127" s="164">
        <f t="shared" si="28"/>
        <v>0</v>
      </c>
      <c r="AE127" s="14">
        <v>2031</v>
      </c>
      <c r="AF127" s="89">
        <v>121</v>
      </c>
      <c r="AG127" s="51" t="s">
        <v>46</v>
      </c>
      <c r="AH127" s="164">
        <f t="shared" si="29"/>
        <v>0</v>
      </c>
      <c r="AI127" s="164"/>
      <c r="AJ127" s="165">
        <f t="shared" si="30"/>
        <v>0</v>
      </c>
      <c r="AK127" s="166"/>
      <c r="AL127" s="164">
        <f t="shared" si="19"/>
        <v>0</v>
      </c>
      <c r="AM127" s="164">
        <f t="shared" si="31"/>
        <v>0</v>
      </c>
    </row>
    <row r="128" spans="1:39" x14ac:dyDescent="0.2">
      <c r="A128" s="14">
        <v>2031</v>
      </c>
      <c r="B128" s="89">
        <v>122</v>
      </c>
      <c r="C128" s="51" t="s">
        <v>47</v>
      </c>
      <c r="D128" s="164">
        <f t="shared" si="20"/>
        <v>0</v>
      </c>
      <c r="E128" s="164"/>
      <c r="F128" s="165">
        <f t="shared" si="21"/>
        <v>0</v>
      </c>
      <c r="G128" s="166"/>
      <c r="H128" s="164">
        <f t="shared" si="16"/>
        <v>0</v>
      </c>
      <c r="I128" s="164">
        <f t="shared" si="22"/>
        <v>0</v>
      </c>
      <c r="J128" s="2"/>
      <c r="K128" s="14">
        <v>2031</v>
      </c>
      <c r="L128" s="89">
        <v>122</v>
      </c>
      <c r="M128" s="51" t="s">
        <v>47</v>
      </c>
      <c r="N128" s="164">
        <f t="shared" si="23"/>
        <v>0</v>
      </c>
      <c r="O128" s="164"/>
      <c r="P128" s="165">
        <f t="shared" si="24"/>
        <v>0</v>
      </c>
      <c r="Q128" s="166"/>
      <c r="R128" s="164">
        <f t="shared" si="17"/>
        <v>0</v>
      </c>
      <c r="S128" s="164">
        <f t="shared" si="25"/>
        <v>0</v>
      </c>
      <c r="U128" s="14">
        <v>2031</v>
      </c>
      <c r="V128" s="89">
        <v>122</v>
      </c>
      <c r="W128" s="51" t="s">
        <v>47</v>
      </c>
      <c r="X128" s="164">
        <f t="shared" si="26"/>
        <v>0</v>
      </c>
      <c r="Y128" s="164"/>
      <c r="Z128" s="165">
        <f t="shared" si="27"/>
        <v>0</v>
      </c>
      <c r="AA128" s="166"/>
      <c r="AB128" s="164">
        <f t="shared" si="18"/>
        <v>0</v>
      </c>
      <c r="AC128" s="164">
        <f t="shared" si="28"/>
        <v>0</v>
      </c>
      <c r="AE128" s="14">
        <v>2031</v>
      </c>
      <c r="AF128" s="89">
        <v>122</v>
      </c>
      <c r="AG128" s="51" t="s">
        <v>47</v>
      </c>
      <c r="AH128" s="164">
        <f t="shared" si="29"/>
        <v>0</v>
      </c>
      <c r="AI128" s="164"/>
      <c r="AJ128" s="165">
        <f t="shared" si="30"/>
        <v>0</v>
      </c>
      <c r="AK128" s="166"/>
      <c r="AL128" s="164">
        <f t="shared" si="19"/>
        <v>0</v>
      </c>
      <c r="AM128" s="164">
        <f t="shared" si="31"/>
        <v>0</v>
      </c>
    </row>
    <row r="129" spans="1:39" x14ac:dyDescent="0.2">
      <c r="A129" s="14">
        <v>2031</v>
      </c>
      <c r="B129" s="89">
        <v>123</v>
      </c>
      <c r="C129" s="51" t="s">
        <v>48</v>
      </c>
      <c r="D129" s="164">
        <f t="shared" si="20"/>
        <v>0</v>
      </c>
      <c r="E129" s="164"/>
      <c r="F129" s="165">
        <f t="shared" si="21"/>
        <v>0</v>
      </c>
      <c r="G129" s="166"/>
      <c r="H129" s="164">
        <f t="shared" si="16"/>
        <v>0</v>
      </c>
      <c r="I129" s="164">
        <f t="shared" si="22"/>
        <v>0</v>
      </c>
      <c r="J129" s="2"/>
      <c r="K129" s="14">
        <v>2031</v>
      </c>
      <c r="L129" s="89">
        <v>123</v>
      </c>
      <c r="M129" s="51" t="s">
        <v>48</v>
      </c>
      <c r="N129" s="164">
        <f t="shared" si="23"/>
        <v>0</v>
      </c>
      <c r="O129" s="164"/>
      <c r="P129" s="165">
        <f t="shared" si="24"/>
        <v>0</v>
      </c>
      <c r="Q129" s="166"/>
      <c r="R129" s="164">
        <f t="shared" si="17"/>
        <v>0</v>
      </c>
      <c r="S129" s="164">
        <f t="shared" si="25"/>
        <v>0</v>
      </c>
      <c r="U129" s="14">
        <v>2031</v>
      </c>
      <c r="V129" s="89">
        <v>123</v>
      </c>
      <c r="W129" s="51" t="s">
        <v>48</v>
      </c>
      <c r="X129" s="164">
        <f t="shared" si="26"/>
        <v>0</v>
      </c>
      <c r="Y129" s="164"/>
      <c r="Z129" s="165">
        <f t="shared" si="27"/>
        <v>0</v>
      </c>
      <c r="AA129" s="166"/>
      <c r="AB129" s="164">
        <f t="shared" si="18"/>
        <v>0</v>
      </c>
      <c r="AC129" s="164">
        <f t="shared" si="28"/>
        <v>0</v>
      </c>
      <c r="AE129" s="14">
        <v>2031</v>
      </c>
      <c r="AF129" s="89">
        <v>123</v>
      </c>
      <c r="AG129" s="51" t="s">
        <v>48</v>
      </c>
      <c r="AH129" s="164">
        <f t="shared" si="29"/>
        <v>0</v>
      </c>
      <c r="AI129" s="164"/>
      <c r="AJ129" s="165">
        <f t="shared" si="30"/>
        <v>0</v>
      </c>
      <c r="AK129" s="166"/>
      <c r="AL129" s="164">
        <f t="shared" si="19"/>
        <v>0</v>
      </c>
      <c r="AM129" s="164">
        <f t="shared" si="31"/>
        <v>0</v>
      </c>
    </row>
    <row r="130" spans="1:39" x14ac:dyDescent="0.2">
      <c r="A130" s="14">
        <v>2031</v>
      </c>
      <c r="B130" s="89">
        <v>124</v>
      </c>
      <c r="C130" s="51" t="s">
        <v>49</v>
      </c>
      <c r="D130" s="164">
        <f t="shared" si="20"/>
        <v>0</v>
      </c>
      <c r="E130" s="164"/>
      <c r="F130" s="165">
        <f t="shared" si="21"/>
        <v>0</v>
      </c>
      <c r="G130" s="166"/>
      <c r="H130" s="164">
        <f t="shared" si="16"/>
        <v>0</v>
      </c>
      <c r="I130" s="164">
        <f t="shared" si="22"/>
        <v>0</v>
      </c>
      <c r="J130" s="2"/>
      <c r="K130" s="14">
        <v>2031</v>
      </c>
      <c r="L130" s="89">
        <v>124</v>
      </c>
      <c r="M130" s="51" t="s">
        <v>49</v>
      </c>
      <c r="N130" s="164">
        <f t="shared" si="23"/>
        <v>0</v>
      </c>
      <c r="O130" s="164"/>
      <c r="P130" s="165">
        <f t="shared" si="24"/>
        <v>0</v>
      </c>
      <c r="Q130" s="166"/>
      <c r="R130" s="164">
        <f t="shared" si="17"/>
        <v>0</v>
      </c>
      <c r="S130" s="164">
        <f t="shared" si="25"/>
        <v>0</v>
      </c>
      <c r="U130" s="14">
        <v>2031</v>
      </c>
      <c r="V130" s="89">
        <v>124</v>
      </c>
      <c r="W130" s="51" t="s">
        <v>49</v>
      </c>
      <c r="X130" s="164">
        <f t="shared" si="26"/>
        <v>0</v>
      </c>
      <c r="Y130" s="164"/>
      <c r="Z130" s="165">
        <f t="shared" si="27"/>
        <v>0</v>
      </c>
      <c r="AA130" s="166"/>
      <c r="AB130" s="164">
        <f t="shared" si="18"/>
        <v>0</v>
      </c>
      <c r="AC130" s="164">
        <f t="shared" si="28"/>
        <v>0</v>
      </c>
      <c r="AE130" s="14">
        <v>2031</v>
      </c>
      <c r="AF130" s="89">
        <v>124</v>
      </c>
      <c r="AG130" s="51" t="s">
        <v>49</v>
      </c>
      <c r="AH130" s="164">
        <f t="shared" si="29"/>
        <v>0</v>
      </c>
      <c r="AI130" s="164"/>
      <c r="AJ130" s="165">
        <f t="shared" si="30"/>
        <v>0</v>
      </c>
      <c r="AK130" s="166"/>
      <c r="AL130" s="164">
        <f t="shared" si="19"/>
        <v>0</v>
      </c>
      <c r="AM130" s="164">
        <f t="shared" si="31"/>
        <v>0</v>
      </c>
    </row>
    <row r="131" spans="1:39" x14ac:dyDescent="0.2">
      <c r="A131" s="14">
        <v>2031</v>
      </c>
      <c r="B131" s="89">
        <v>125</v>
      </c>
      <c r="C131" s="51" t="s">
        <v>50</v>
      </c>
      <c r="D131" s="164">
        <f t="shared" si="20"/>
        <v>0</v>
      </c>
      <c r="E131" s="164"/>
      <c r="F131" s="165">
        <f t="shared" si="21"/>
        <v>0</v>
      </c>
      <c r="G131" s="166"/>
      <c r="H131" s="164">
        <f t="shared" si="16"/>
        <v>0</v>
      </c>
      <c r="I131" s="164">
        <f t="shared" si="22"/>
        <v>0</v>
      </c>
      <c r="J131" s="2"/>
      <c r="K131" s="14">
        <v>2031</v>
      </c>
      <c r="L131" s="89">
        <v>125</v>
      </c>
      <c r="M131" s="51" t="s">
        <v>50</v>
      </c>
      <c r="N131" s="164">
        <f t="shared" si="23"/>
        <v>0</v>
      </c>
      <c r="O131" s="164"/>
      <c r="P131" s="165">
        <f t="shared" si="24"/>
        <v>0</v>
      </c>
      <c r="Q131" s="166"/>
      <c r="R131" s="164">
        <f t="shared" si="17"/>
        <v>0</v>
      </c>
      <c r="S131" s="164">
        <f t="shared" si="25"/>
        <v>0</v>
      </c>
      <c r="U131" s="14">
        <v>2031</v>
      </c>
      <c r="V131" s="89">
        <v>125</v>
      </c>
      <c r="W131" s="51" t="s">
        <v>50</v>
      </c>
      <c r="X131" s="164">
        <f t="shared" si="26"/>
        <v>0</v>
      </c>
      <c r="Y131" s="164"/>
      <c r="Z131" s="165">
        <f t="shared" si="27"/>
        <v>0</v>
      </c>
      <c r="AA131" s="166"/>
      <c r="AB131" s="164">
        <f t="shared" si="18"/>
        <v>0</v>
      </c>
      <c r="AC131" s="164">
        <f t="shared" si="28"/>
        <v>0</v>
      </c>
      <c r="AE131" s="14">
        <v>2031</v>
      </c>
      <c r="AF131" s="89">
        <v>125</v>
      </c>
      <c r="AG131" s="51" t="s">
        <v>50</v>
      </c>
      <c r="AH131" s="164">
        <f t="shared" si="29"/>
        <v>0</v>
      </c>
      <c r="AI131" s="164"/>
      <c r="AJ131" s="165">
        <f t="shared" si="30"/>
        <v>0</v>
      </c>
      <c r="AK131" s="166"/>
      <c r="AL131" s="164">
        <f t="shared" si="19"/>
        <v>0</v>
      </c>
      <c r="AM131" s="164">
        <f t="shared" si="31"/>
        <v>0</v>
      </c>
    </row>
    <row r="132" spans="1:39" x14ac:dyDescent="0.2">
      <c r="A132" s="14">
        <v>2031</v>
      </c>
      <c r="B132" s="89">
        <v>126</v>
      </c>
      <c r="C132" s="51" t="s">
        <v>51</v>
      </c>
      <c r="D132" s="164">
        <f t="shared" si="20"/>
        <v>0</v>
      </c>
      <c r="E132" s="164"/>
      <c r="F132" s="165">
        <f t="shared" si="21"/>
        <v>0</v>
      </c>
      <c r="G132" s="166"/>
      <c r="H132" s="164">
        <f t="shared" si="16"/>
        <v>0</v>
      </c>
      <c r="I132" s="164">
        <f t="shared" si="22"/>
        <v>0</v>
      </c>
      <c r="J132" s="2"/>
      <c r="K132" s="14">
        <v>2031</v>
      </c>
      <c r="L132" s="89">
        <v>126</v>
      </c>
      <c r="M132" s="51" t="s">
        <v>51</v>
      </c>
      <c r="N132" s="164">
        <f t="shared" si="23"/>
        <v>0</v>
      </c>
      <c r="O132" s="164"/>
      <c r="P132" s="165">
        <f t="shared" si="24"/>
        <v>0</v>
      </c>
      <c r="Q132" s="166"/>
      <c r="R132" s="164">
        <f t="shared" si="17"/>
        <v>0</v>
      </c>
      <c r="S132" s="164">
        <f t="shared" si="25"/>
        <v>0</v>
      </c>
      <c r="U132" s="14">
        <v>2031</v>
      </c>
      <c r="V132" s="89">
        <v>126</v>
      </c>
      <c r="W132" s="51" t="s">
        <v>51</v>
      </c>
      <c r="X132" s="164">
        <f t="shared" si="26"/>
        <v>0</v>
      </c>
      <c r="Y132" s="164"/>
      <c r="Z132" s="165">
        <f t="shared" si="27"/>
        <v>0</v>
      </c>
      <c r="AA132" s="166"/>
      <c r="AB132" s="164">
        <f t="shared" si="18"/>
        <v>0</v>
      </c>
      <c r="AC132" s="164">
        <f t="shared" si="28"/>
        <v>0</v>
      </c>
      <c r="AE132" s="14">
        <v>2031</v>
      </c>
      <c r="AF132" s="89">
        <v>126</v>
      </c>
      <c r="AG132" s="51" t="s">
        <v>51</v>
      </c>
      <c r="AH132" s="164">
        <f t="shared" si="29"/>
        <v>0</v>
      </c>
      <c r="AI132" s="164"/>
      <c r="AJ132" s="165">
        <f t="shared" si="30"/>
        <v>0</v>
      </c>
      <c r="AK132" s="166"/>
      <c r="AL132" s="164">
        <f t="shared" si="19"/>
        <v>0</v>
      </c>
      <c r="AM132" s="164">
        <f t="shared" si="31"/>
        <v>0</v>
      </c>
    </row>
    <row r="133" spans="1:39" x14ac:dyDescent="0.2">
      <c r="A133" s="14">
        <v>2031</v>
      </c>
      <c r="B133" s="89">
        <v>127</v>
      </c>
      <c r="C133" s="51" t="s">
        <v>52</v>
      </c>
      <c r="D133" s="164">
        <f t="shared" si="20"/>
        <v>0</v>
      </c>
      <c r="E133" s="164"/>
      <c r="F133" s="165">
        <f t="shared" si="21"/>
        <v>0</v>
      </c>
      <c r="G133" s="166"/>
      <c r="H133" s="164">
        <f t="shared" si="16"/>
        <v>0</v>
      </c>
      <c r="I133" s="164">
        <f t="shared" si="22"/>
        <v>0</v>
      </c>
      <c r="J133" s="2"/>
      <c r="K133" s="14">
        <v>2031</v>
      </c>
      <c r="L133" s="89">
        <v>127</v>
      </c>
      <c r="M133" s="51" t="s">
        <v>52</v>
      </c>
      <c r="N133" s="164">
        <f t="shared" si="23"/>
        <v>0</v>
      </c>
      <c r="O133" s="164"/>
      <c r="P133" s="165">
        <f t="shared" si="24"/>
        <v>0</v>
      </c>
      <c r="Q133" s="166"/>
      <c r="R133" s="164">
        <f t="shared" si="17"/>
        <v>0</v>
      </c>
      <c r="S133" s="164">
        <f t="shared" si="25"/>
        <v>0</v>
      </c>
      <c r="U133" s="14">
        <v>2031</v>
      </c>
      <c r="V133" s="89">
        <v>127</v>
      </c>
      <c r="W133" s="51" t="s">
        <v>52</v>
      </c>
      <c r="X133" s="164">
        <f t="shared" si="26"/>
        <v>0</v>
      </c>
      <c r="Y133" s="164"/>
      <c r="Z133" s="165">
        <f t="shared" si="27"/>
        <v>0</v>
      </c>
      <c r="AA133" s="166"/>
      <c r="AB133" s="164">
        <f t="shared" si="18"/>
        <v>0</v>
      </c>
      <c r="AC133" s="164">
        <f t="shared" si="28"/>
        <v>0</v>
      </c>
      <c r="AE133" s="14">
        <v>2031</v>
      </c>
      <c r="AF133" s="89">
        <v>127</v>
      </c>
      <c r="AG133" s="51" t="s">
        <v>52</v>
      </c>
      <c r="AH133" s="164">
        <f t="shared" si="29"/>
        <v>0</v>
      </c>
      <c r="AI133" s="164"/>
      <c r="AJ133" s="165">
        <f t="shared" si="30"/>
        <v>0</v>
      </c>
      <c r="AK133" s="166"/>
      <c r="AL133" s="164">
        <f t="shared" si="19"/>
        <v>0</v>
      </c>
      <c r="AM133" s="164">
        <f t="shared" si="31"/>
        <v>0</v>
      </c>
    </row>
    <row r="134" spans="1:39" x14ac:dyDescent="0.2">
      <c r="A134" s="14">
        <v>2031</v>
      </c>
      <c r="B134" s="89">
        <v>128</v>
      </c>
      <c r="C134" s="51" t="s">
        <v>53</v>
      </c>
      <c r="D134" s="164">
        <f t="shared" si="20"/>
        <v>0</v>
      </c>
      <c r="E134" s="164"/>
      <c r="F134" s="165">
        <f t="shared" si="21"/>
        <v>0</v>
      </c>
      <c r="G134" s="166"/>
      <c r="H134" s="164">
        <f t="shared" si="16"/>
        <v>0</v>
      </c>
      <c r="I134" s="164">
        <f t="shared" si="22"/>
        <v>0</v>
      </c>
      <c r="J134" s="2"/>
      <c r="K134" s="14">
        <v>2031</v>
      </c>
      <c r="L134" s="89">
        <v>128</v>
      </c>
      <c r="M134" s="51" t="s">
        <v>53</v>
      </c>
      <c r="N134" s="164">
        <f t="shared" si="23"/>
        <v>0</v>
      </c>
      <c r="O134" s="164"/>
      <c r="P134" s="165">
        <f t="shared" si="24"/>
        <v>0</v>
      </c>
      <c r="Q134" s="166"/>
      <c r="R134" s="164">
        <f t="shared" si="17"/>
        <v>0</v>
      </c>
      <c r="S134" s="164">
        <f t="shared" si="25"/>
        <v>0</v>
      </c>
      <c r="U134" s="14">
        <v>2031</v>
      </c>
      <c r="V134" s="89">
        <v>128</v>
      </c>
      <c r="W134" s="51" t="s">
        <v>53</v>
      </c>
      <c r="X134" s="164">
        <f t="shared" si="26"/>
        <v>0</v>
      </c>
      <c r="Y134" s="164"/>
      <c r="Z134" s="165">
        <f t="shared" si="27"/>
        <v>0</v>
      </c>
      <c r="AA134" s="166"/>
      <c r="AB134" s="164">
        <f t="shared" si="18"/>
        <v>0</v>
      </c>
      <c r="AC134" s="164">
        <f t="shared" si="28"/>
        <v>0</v>
      </c>
      <c r="AE134" s="14">
        <v>2031</v>
      </c>
      <c r="AF134" s="89">
        <v>128</v>
      </c>
      <c r="AG134" s="51" t="s">
        <v>53</v>
      </c>
      <c r="AH134" s="164">
        <f t="shared" si="29"/>
        <v>0</v>
      </c>
      <c r="AI134" s="164"/>
      <c r="AJ134" s="165">
        <f t="shared" si="30"/>
        <v>0</v>
      </c>
      <c r="AK134" s="166"/>
      <c r="AL134" s="164">
        <f t="shared" si="19"/>
        <v>0</v>
      </c>
      <c r="AM134" s="164">
        <f t="shared" si="31"/>
        <v>0</v>
      </c>
    </row>
    <row r="135" spans="1:39" x14ac:dyDescent="0.2">
      <c r="A135" s="14">
        <v>2031</v>
      </c>
      <c r="B135" s="89">
        <v>129</v>
      </c>
      <c r="C135" s="51" t="s">
        <v>54</v>
      </c>
      <c r="D135" s="164">
        <f t="shared" si="20"/>
        <v>0</v>
      </c>
      <c r="E135" s="164"/>
      <c r="F135" s="165">
        <f t="shared" si="21"/>
        <v>0</v>
      </c>
      <c r="G135" s="166"/>
      <c r="H135" s="164">
        <f t="shared" si="16"/>
        <v>0</v>
      </c>
      <c r="I135" s="164">
        <f t="shared" si="22"/>
        <v>0</v>
      </c>
      <c r="J135" s="2"/>
      <c r="K135" s="14">
        <v>2031</v>
      </c>
      <c r="L135" s="89">
        <v>129</v>
      </c>
      <c r="M135" s="51" t="s">
        <v>54</v>
      </c>
      <c r="N135" s="164">
        <f t="shared" si="23"/>
        <v>0</v>
      </c>
      <c r="O135" s="164"/>
      <c r="P135" s="165">
        <f t="shared" si="24"/>
        <v>0</v>
      </c>
      <c r="Q135" s="166"/>
      <c r="R135" s="164">
        <f t="shared" si="17"/>
        <v>0</v>
      </c>
      <c r="S135" s="164">
        <f t="shared" si="25"/>
        <v>0</v>
      </c>
      <c r="U135" s="14">
        <v>2031</v>
      </c>
      <c r="V135" s="89">
        <v>129</v>
      </c>
      <c r="W135" s="51" t="s">
        <v>54</v>
      </c>
      <c r="X135" s="164">
        <f t="shared" si="26"/>
        <v>0</v>
      </c>
      <c r="Y135" s="164"/>
      <c r="Z135" s="165">
        <f t="shared" si="27"/>
        <v>0</v>
      </c>
      <c r="AA135" s="166"/>
      <c r="AB135" s="164">
        <f t="shared" si="18"/>
        <v>0</v>
      </c>
      <c r="AC135" s="164">
        <f t="shared" si="28"/>
        <v>0</v>
      </c>
      <c r="AE135" s="14">
        <v>2031</v>
      </c>
      <c r="AF135" s="89">
        <v>129</v>
      </c>
      <c r="AG135" s="51" t="s">
        <v>54</v>
      </c>
      <c r="AH135" s="164">
        <f t="shared" si="29"/>
        <v>0</v>
      </c>
      <c r="AI135" s="164"/>
      <c r="AJ135" s="165">
        <f t="shared" si="30"/>
        <v>0</v>
      </c>
      <c r="AK135" s="166"/>
      <c r="AL135" s="164">
        <f t="shared" si="19"/>
        <v>0</v>
      </c>
      <c r="AM135" s="164">
        <f t="shared" si="31"/>
        <v>0</v>
      </c>
    </row>
    <row r="136" spans="1:39" x14ac:dyDescent="0.2">
      <c r="A136" s="14">
        <v>2031</v>
      </c>
      <c r="B136" s="89">
        <v>130</v>
      </c>
      <c r="C136" s="51" t="s">
        <v>55</v>
      </c>
      <c r="D136" s="164">
        <f t="shared" si="20"/>
        <v>0</v>
      </c>
      <c r="E136" s="164"/>
      <c r="F136" s="165">
        <f t="shared" si="21"/>
        <v>0</v>
      </c>
      <c r="G136" s="166"/>
      <c r="H136" s="164">
        <f t="shared" ref="H136:H199" si="32">D136*G136%</f>
        <v>0</v>
      </c>
      <c r="I136" s="164">
        <f t="shared" si="22"/>
        <v>0</v>
      </c>
      <c r="J136" s="2"/>
      <c r="K136" s="14">
        <v>2031</v>
      </c>
      <c r="L136" s="89">
        <v>130</v>
      </c>
      <c r="M136" s="51" t="s">
        <v>55</v>
      </c>
      <c r="N136" s="164">
        <f t="shared" si="23"/>
        <v>0</v>
      </c>
      <c r="O136" s="164"/>
      <c r="P136" s="165">
        <f t="shared" si="24"/>
        <v>0</v>
      </c>
      <c r="Q136" s="166"/>
      <c r="R136" s="164">
        <f t="shared" ref="R136:R199" si="33">N136*Q136%</f>
        <v>0</v>
      </c>
      <c r="S136" s="164">
        <f t="shared" si="25"/>
        <v>0</v>
      </c>
      <c r="U136" s="14">
        <v>2031</v>
      </c>
      <c r="V136" s="89">
        <v>130</v>
      </c>
      <c r="W136" s="51" t="s">
        <v>55</v>
      </c>
      <c r="X136" s="164">
        <f t="shared" si="26"/>
        <v>0</v>
      </c>
      <c r="Y136" s="164"/>
      <c r="Z136" s="165">
        <f t="shared" si="27"/>
        <v>0</v>
      </c>
      <c r="AA136" s="166"/>
      <c r="AB136" s="164">
        <f t="shared" ref="AB136:AB199" si="34">X136*AA136%</f>
        <v>0</v>
      </c>
      <c r="AC136" s="164">
        <f t="shared" si="28"/>
        <v>0</v>
      </c>
      <c r="AE136" s="14">
        <v>2031</v>
      </c>
      <c r="AF136" s="89">
        <v>130</v>
      </c>
      <c r="AG136" s="51" t="s">
        <v>55</v>
      </c>
      <c r="AH136" s="164">
        <f t="shared" si="29"/>
        <v>0</v>
      </c>
      <c r="AI136" s="164"/>
      <c r="AJ136" s="165">
        <f t="shared" si="30"/>
        <v>0</v>
      </c>
      <c r="AK136" s="166"/>
      <c r="AL136" s="164">
        <f t="shared" ref="AL136:AL199" si="35">AH136*AK136%</f>
        <v>0</v>
      </c>
      <c r="AM136" s="164">
        <f t="shared" si="31"/>
        <v>0</v>
      </c>
    </row>
    <row r="137" spans="1:39" x14ac:dyDescent="0.2">
      <c r="A137" s="14">
        <v>2031</v>
      </c>
      <c r="B137" s="89">
        <v>131</v>
      </c>
      <c r="C137" s="51" t="s">
        <v>56</v>
      </c>
      <c r="D137" s="164">
        <f t="shared" ref="D137:D200" si="36">I136</f>
        <v>0</v>
      </c>
      <c r="E137" s="164"/>
      <c r="F137" s="165">
        <f t="shared" ref="F137:F200" si="37">D137+E137</f>
        <v>0</v>
      </c>
      <c r="G137" s="166"/>
      <c r="H137" s="164">
        <f t="shared" si="32"/>
        <v>0</v>
      </c>
      <c r="I137" s="164">
        <f t="shared" ref="I137:I200" si="38">D137+H137</f>
        <v>0</v>
      </c>
      <c r="J137" s="2"/>
      <c r="K137" s="14">
        <v>2031</v>
      </c>
      <c r="L137" s="89">
        <v>131</v>
      </c>
      <c r="M137" s="51" t="s">
        <v>56</v>
      </c>
      <c r="N137" s="164">
        <f t="shared" ref="N137:N200" si="39">S136</f>
        <v>0</v>
      </c>
      <c r="O137" s="164"/>
      <c r="P137" s="165">
        <f t="shared" ref="P137:P200" si="40">N137+O137</f>
        <v>0</v>
      </c>
      <c r="Q137" s="166"/>
      <c r="R137" s="164">
        <f t="shared" si="33"/>
        <v>0</v>
      </c>
      <c r="S137" s="164">
        <f t="shared" ref="S137:S200" si="41">N137+R137</f>
        <v>0</v>
      </c>
      <c r="U137" s="14">
        <v>2031</v>
      </c>
      <c r="V137" s="89">
        <v>131</v>
      </c>
      <c r="W137" s="51" t="s">
        <v>56</v>
      </c>
      <c r="X137" s="164">
        <f t="shared" ref="X137:X200" si="42">AC136</f>
        <v>0</v>
      </c>
      <c r="Y137" s="164"/>
      <c r="Z137" s="165">
        <f t="shared" ref="Z137:Z200" si="43">X137+Y137</f>
        <v>0</v>
      </c>
      <c r="AA137" s="166"/>
      <c r="AB137" s="164">
        <f t="shared" si="34"/>
        <v>0</v>
      </c>
      <c r="AC137" s="164">
        <f t="shared" ref="AC137:AC200" si="44">X137+AB137</f>
        <v>0</v>
      </c>
      <c r="AE137" s="14">
        <v>2031</v>
      </c>
      <c r="AF137" s="89">
        <v>131</v>
      </c>
      <c r="AG137" s="51" t="s">
        <v>56</v>
      </c>
      <c r="AH137" s="164">
        <f t="shared" ref="AH137:AH200" si="45">AM136</f>
        <v>0</v>
      </c>
      <c r="AI137" s="164"/>
      <c r="AJ137" s="165">
        <f t="shared" ref="AJ137:AJ200" si="46">AH137+AI137</f>
        <v>0</v>
      </c>
      <c r="AK137" s="166"/>
      <c r="AL137" s="164">
        <f t="shared" si="35"/>
        <v>0</v>
      </c>
      <c r="AM137" s="164">
        <f t="shared" ref="AM137:AM200" si="47">AH137+AL137</f>
        <v>0</v>
      </c>
    </row>
    <row r="138" spans="1:39" x14ac:dyDescent="0.2">
      <c r="A138" s="14">
        <v>2031</v>
      </c>
      <c r="B138" s="89">
        <v>132</v>
      </c>
      <c r="C138" s="51" t="s">
        <v>57</v>
      </c>
      <c r="D138" s="164">
        <f t="shared" si="36"/>
        <v>0</v>
      </c>
      <c r="E138" s="164"/>
      <c r="F138" s="165">
        <f t="shared" si="37"/>
        <v>0</v>
      </c>
      <c r="G138" s="166"/>
      <c r="H138" s="164">
        <f t="shared" si="32"/>
        <v>0</v>
      </c>
      <c r="I138" s="164">
        <f t="shared" si="38"/>
        <v>0</v>
      </c>
      <c r="J138" s="2"/>
      <c r="K138" s="14">
        <v>2031</v>
      </c>
      <c r="L138" s="89">
        <v>132</v>
      </c>
      <c r="M138" s="51" t="s">
        <v>57</v>
      </c>
      <c r="N138" s="164">
        <f t="shared" si="39"/>
        <v>0</v>
      </c>
      <c r="O138" s="164"/>
      <c r="P138" s="165">
        <f t="shared" si="40"/>
        <v>0</v>
      </c>
      <c r="Q138" s="166"/>
      <c r="R138" s="164">
        <f t="shared" si="33"/>
        <v>0</v>
      </c>
      <c r="S138" s="164">
        <f t="shared" si="41"/>
        <v>0</v>
      </c>
      <c r="U138" s="14">
        <v>2031</v>
      </c>
      <c r="V138" s="89">
        <v>132</v>
      </c>
      <c r="W138" s="51" t="s">
        <v>57</v>
      </c>
      <c r="X138" s="164">
        <f t="shared" si="42"/>
        <v>0</v>
      </c>
      <c r="Y138" s="164"/>
      <c r="Z138" s="165">
        <f t="shared" si="43"/>
        <v>0</v>
      </c>
      <c r="AA138" s="166"/>
      <c r="AB138" s="164">
        <f t="shared" si="34"/>
        <v>0</v>
      </c>
      <c r="AC138" s="164">
        <f t="shared" si="44"/>
        <v>0</v>
      </c>
      <c r="AE138" s="14">
        <v>2031</v>
      </c>
      <c r="AF138" s="89">
        <v>132</v>
      </c>
      <c r="AG138" s="51" t="s">
        <v>57</v>
      </c>
      <c r="AH138" s="164">
        <f t="shared" si="45"/>
        <v>0</v>
      </c>
      <c r="AI138" s="164"/>
      <c r="AJ138" s="165">
        <f t="shared" si="46"/>
        <v>0</v>
      </c>
      <c r="AK138" s="166"/>
      <c r="AL138" s="164">
        <f t="shared" si="35"/>
        <v>0</v>
      </c>
      <c r="AM138" s="164">
        <f t="shared" si="47"/>
        <v>0</v>
      </c>
    </row>
    <row r="139" spans="1:39" x14ac:dyDescent="0.2">
      <c r="A139" s="56">
        <v>2032</v>
      </c>
      <c r="B139" s="89">
        <v>133</v>
      </c>
      <c r="C139" s="57" t="s">
        <v>46</v>
      </c>
      <c r="D139" s="164">
        <f t="shared" si="36"/>
        <v>0</v>
      </c>
      <c r="E139" s="164"/>
      <c r="F139" s="165">
        <f t="shared" si="37"/>
        <v>0</v>
      </c>
      <c r="G139" s="166"/>
      <c r="H139" s="164">
        <f t="shared" si="32"/>
        <v>0</v>
      </c>
      <c r="I139" s="164">
        <f t="shared" si="38"/>
        <v>0</v>
      </c>
      <c r="J139" s="2"/>
      <c r="K139" s="56">
        <v>2032</v>
      </c>
      <c r="L139" s="89">
        <v>133</v>
      </c>
      <c r="M139" s="57" t="s">
        <v>46</v>
      </c>
      <c r="N139" s="164">
        <f t="shared" si="39"/>
        <v>0</v>
      </c>
      <c r="O139" s="164"/>
      <c r="P139" s="165">
        <f t="shared" si="40"/>
        <v>0</v>
      </c>
      <c r="Q139" s="166"/>
      <c r="R139" s="164">
        <f t="shared" si="33"/>
        <v>0</v>
      </c>
      <c r="S139" s="164">
        <f t="shared" si="41"/>
        <v>0</v>
      </c>
      <c r="U139" s="56">
        <v>2032</v>
      </c>
      <c r="V139" s="89">
        <v>133</v>
      </c>
      <c r="W139" s="57" t="s">
        <v>46</v>
      </c>
      <c r="X139" s="164">
        <f t="shared" si="42"/>
        <v>0</v>
      </c>
      <c r="Y139" s="164"/>
      <c r="Z139" s="165">
        <f t="shared" si="43"/>
        <v>0</v>
      </c>
      <c r="AA139" s="166"/>
      <c r="AB139" s="164">
        <f t="shared" si="34"/>
        <v>0</v>
      </c>
      <c r="AC139" s="164">
        <f t="shared" si="44"/>
        <v>0</v>
      </c>
      <c r="AE139" s="56">
        <v>2032</v>
      </c>
      <c r="AF139" s="89">
        <v>133</v>
      </c>
      <c r="AG139" s="57" t="s">
        <v>46</v>
      </c>
      <c r="AH139" s="164">
        <f t="shared" si="45"/>
        <v>0</v>
      </c>
      <c r="AI139" s="164"/>
      <c r="AJ139" s="165">
        <f t="shared" si="46"/>
        <v>0</v>
      </c>
      <c r="AK139" s="166"/>
      <c r="AL139" s="164">
        <f t="shared" si="35"/>
        <v>0</v>
      </c>
      <c r="AM139" s="164">
        <f t="shared" si="47"/>
        <v>0</v>
      </c>
    </row>
    <row r="140" spans="1:39" x14ac:dyDescent="0.2">
      <c r="A140" s="56">
        <v>2032</v>
      </c>
      <c r="B140" s="89">
        <v>134</v>
      </c>
      <c r="C140" s="57" t="s">
        <v>47</v>
      </c>
      <c r="D140" s="164">
        <f t="shared" si="36"/>
        <v>0</v>
      </c>
      <c r="E140" s="164"/>
      <c r="F140" s="165">
        <f t="shared" si="37"/>
        <v>0</v>
      </c>
      <c r="G140" s="166"/>
      <c r="H140" s="164">
        <f t="shared" si="32"/>
        <v>0</v>
      </c>
      <c r="I140" s="164">
        <f t="shared" si="38"/>
        <v>0</v>
      </c>
      <c r="J140" s="2"/>
      <c r="K140" s="56">
        <v>2032</v>
      </c>
      <c r="L140" s="89">
        <v>134</v>
      </c>
      <c r="M140" s="57" t="s">
        <v>47</v>
      </c>
      <c r="N140" s="164">
        <f t="shared" si="39"/>
        <v>0</v>
      </c>
      <c r="O140" s="164"/>
      <c r="P140" s="165">
        <f t="shared" si="40"/>
        <v>0</v>
      </c>
      <c r="Q140" s="166"/>
      <c r="R140" s="164">
        <f t="shared" si="33"/>
        <v>0</v>
      </c>
      <c r="S140" s="164">
        <f t="shared" si="41"/>
        <v>0</v>
      </c>
      <c r="U140" s="56">
        <v>2032</v>
      </c>
      <c r="V140" s="89">
        <v>134</v>
      </c>
      <c r="W140" s="57" t="s">
        <v>47</v>
      </c>
      <c r="X140" s="164">
        <f t="shared" si="42"/>
        <v>0</v>
      </c>
      <c r="Y140" s="164"/>
      <c r="Z140" s="165">
        <f t="shared" si="43"/>
        <v>0</v>
      </c>
      <c r="AA140" s="166"/>
      <c r="AB140" s="164">
        <f t="shared" si="34"/>
        <v>0</v>
      </c>
      <c r="AC140" s="164">
        <f t="shared" si="44"/>
        <v>0</v>
      </c>
      <c r="AE140" s="56">
        <v>2032</v>
      </c>
      <c r="AF140" s="89">
        <v>134</v>
      </c>
      <c r="AG140" s="57" t="s">
        <v>47</v>
      </c>
      <c r="AH140" s="164">
        <f t="shared" si="45"/>
        <v>0</v>
      </c>
      <c r="AI140" s="164"/>
      <c r="AJ140" s="165">
        <f t="shared" si="46"/>
        <v>0</v>
      </c>
      <c r="AK140" s="166"/>
      <c r="AL140" s="164">
        <f t="shared" si="35"/>
        <v>0</v>
      </c>
      <c r="AM140" s="164">
        <f t="shared" si="47"/>
        <v>0</v>
      </c>
    </row>
    <row r="141" spans="1:39" x14ac:dyDescent="0.2">
      <c r="A141" s="56">
        <v>2032</v>
      </c>
      <c r="B141" s="89">
        <v>135</v>
      </c>
      <c r="C141" s="57" t="s">
        <v>48</v>
      </c>
      <c r="D141" s="164">
        <f t="shared" si="36"/>
        <v>0</v>
      </c>
      <c r="E141" s="164"/>
      <c r="F141" s="165">
        <f t="shared" si="37"/>
        <v>0</v>
      </c>
      <c r="G141" s="166"/>
      <c r="H141" s="164">
        <f t="shared" si="32"/>
        <v>0</v>
      </c>
      <c r="I141" s="164">
        <f t="shared" si="38"/>
        <v>0</v>
      </c>
      <c r="J141" s="2"/>
      <c r="K141" s="56">
        <v>2032</v>
      </c>
      <c r="L141" s="89">
        <v>135</v>
      </c>
      <c r="M141" s="57" t="s">
        <v>48</v>
      </c>
      <c r="N141" s="164">
        <f t="shared" si="39"/>
        <v>0</v>
      </c>
      <c r="O141" s="164"/>
      <c r="P141" s="165">
        <f t="shared" si="40"/>
        <v>0</v>
      </c>
      <c r="Q141" s="166"/>
      <c r="R141" s="164">
        <f t="shared" si="33"/>
        <v>0</v>
      </c>
      <c r="S141" s="164">
        <f t="shared" si="41"/>
        <v>0</v>
      </c>
      <c r="U141" s="56">
        <v>2032</v>
      </c>
      <c r="V141" s="89">
        <v>135</v>
      </c>
      <c r="W141" s="57" t="s">
        <v>48</v>
      </c>
      <c r="X141" s="164">
        <f t="shared" si="42"/>
        <v>0</v>
      </c>
      <c r="Y141" s="164"/>
      <c r="Z141" s="165">
        <f t="shared" si="43"/>
        <v>0</v>
      </c>
      <c r="AA141" s="166"/>
      <c r="AB141" s="164">
        <f t="shared" si="34"/>
        <v>0</v>
      </c>
      <c r="AC141" s="164">
        <f t="shared" si="44"/>
        <v>0</v>
      </c>
      <c r="AE141" s="56">
        <v>2032</v>
      </c>
      <c r="AF141" s="89">
        <v>135</v>
      </c>
      <c r="AG141" s="57" t="s">
        <v>48</v>
      </c>
      <c r="AH141" s="164">
        <f t="shared" si="45"/>
        <v>0</v>
      </c>
      <c r="AI141" s="164"/>
      <c r="AJ141" s="165">
        <f t="shared" si="46"/>
        <v>0</v>
      </c>
      <c r="AK141" s="166"/>
      <c r="AL141" s="164">
        <f t="shared" si="35"/>
        <v>0</v>
      </c>
      <c r="AM141" s="164">
        <f t="shared" si="47"/>
        <v>0</v>
      </c>
    </row>
    <row r="142" spans="1:39" x14ac:dyDescent="0.2">
      <c r="A142" s="56">
        <v>2032</v>
      </c>
      <c r="B142" s="89">
        <v>136</v>
      </c>
      <c r="C142" s="57" t="s">
        <v>49</v>
      </c>
      <c r="D142" s="164">
        <f t="shared" si="36"/>
        <v>0</v>
      </c>
      <c r="E142" s="164"/>
      <c r="F142" s="165">
        <f t="shared" si="37"/>
        <v>0</v>
      </c>
      <c r="G142" s="166"/>
      <c r="H142" s="164">
        <f t="shared" si="32"/>
        <v>0</v>
      </c>
      <c r="I142" s="164">
        <f t="shared" si="38"/>
        <v>0</v>
      </c>
      <c r="J142" s="2"/>
      <c r="K142" s="56">
        <v>2032</v>
      </c>
      <c r="L142" s="89">
        <v>136</v>
      </c>
      <c r="M142" s="57" t="s">
        <v>49</v>
      </c>
      <c r="N142" s="164">
        <f t="shared" si="39"/>
        <v>0</v>
      </c>
      <c r="O142" s="164"/>
      <c r="P142" s="165">
        <f t="shared" si="40"/>
        <v>0</v>
      </c>
      <c r="Q142" s="166"/>
      <c r="R142" s="164">
        <f t="shared" si="33"/>
        <v>0</v>
      </c>
      <c r="S142" s="164">
        <f t="shared" si="41"/>
        <v>0</v>
      </c>
      <c r="U142" s="56">
        <v>2032</v>
      </c>
      <c r="V142" s="89">
        <v>136</v>
      </c>
      <c r="W142" s="57" t="s">
        <v>49</v>
      </c>
      <c r="X142" s="164">
        <f t="shared" si="42"/>
        <v>0</v>
      </c>
      <c r="Y142" s="164"/>
      <c r="Z142" s="165">
        <f t="shared" si="43"/>
        <v>0</v>
      </c>
      <c r="AA142" s="166"/>
      <c r="AB142" s="164">
        <f t="shared" si="34"/>
        <v>0</v>
      </c>
      <c r="AC142" s="164">
        <f t="shared" si="44"/>
        <v>0</v>
      </c>
      <c r="AE142" s="56">
        <v>2032</v>
      </c>
      <c r="AF142" s="89">
        <v>136</v>
      </c>
      <c r="AG142" s="57" t="s">
        <v>49</v>
      </c>
      <c r="AH142" s="164">
        <f t="shared" si="45"/>
        <v>0</v>
      </c>
      <c r="AI142" s="164"/>
      <c r="AJ142" s="165">
        <f t="shared" si="46"/>
        <v>0</v>
      </c>
      <c r="AK142" s="166"/>
      <c r="AL142" s="164">
        <f t="shared" si="35"/>
        <v>0</v>
      </c>
      <c r="AM142" s="164">
        <f t="shared" si="47"/>
        <v>0</v>
      </c>
    </row>
    <row r="143" spans="1:39" x14ac:dyDescent="0.2">
      <c r="A143" s="56">
        <v>2032</v>
      </c>
      <c r="B143" s="89">
        <v>137</v>
      </c>
      <c r="C143" s="57" t="s">
        <v>50</v>
      </c>
      <c r="D143" s="164">
        <f t="shared" si="36"/>
        <v>0</v>
      </c>
      <c r="E143" s="164"/>
      <c r="F143" s="165">
        <f t="shared" si="37"/>
        <v>0</v>
      </c>
      <c r="G143" s="166"/>
      <c r="H143" s="164">
        <f t="shared" si="32"/>
        <v>0</v>
      </c>
      <c r="I143" s="164">
        <f t="shared" si="38"/>
        <v>0</v>
      </c>
      <c r="J143" s="2"/>
      <c r="K143" s="56">
        <v>2032</v>
      </c>
      <c r="L143" s="89">
        <v>137</v>
      </c>
      <c r="M143" s="57" t="s">
        <v>50</v>
      </c>
      <c r="N143" s="164">
        <f t="shared" si="39"/>
        <v>0</v>
      </c>
      <c r="O143" s="164"/>
      <c r="P143" s="165">
        <f t="shared" si="40"/>
        <v>0</v>
      </c>
      <c r="Q143" s="166"/>
      <c r="R143" s="164">
        <f t="shared" si="33"/>
        <v>0</v>
      </c>
      <c r="S143" s="164">
        <f t="shared" si="41"/>
        <v>0</v>
      </c>
      <c r="U143" s="56">
        <v>2032</v>
      </c>
      <c r="V143" s="89">
        <v>137</v>
      </c>
      <c r="W143" s="57" t="s">
        <v>50</v>
      </c>
      <c r="X143" s="164">
        <f t="shared" si="42"/>
        <v>0</v>
      </c>
      <c r="Y143" s="164"/>
      <c r="Z143" s="165">
        <f t="shared" si="43"/>
        <v>0</v>
      </c>
      <c r="AA143" s="166"/>
      <c r="AB143" s="164">
        <f t="shared" si="34"/>
        <v>0</v>
      </c>
      <c r="AC143" s="164">
        <f t="shared" si="44"/>
        <v>0</v>
      </c>
      <c r="AE143" s="56">
        <v>2032</v>
      </c>
      <c r="AF143" s="89">
        <v>137</v>
      </c>
      <c r="AG143" s="57" t="s">
        <v>50</v>
      </c>
      <c r="AH143" s="164">
        <f t="shared" si="45"/>
        <v>0</v>
      </c>
      <c r="AI143" s="164"/>
      <c r="AJ143" s="165">
        <f t="shared" si="46"/>
        <v>0</v>
      </c>
      <c r="AK143" s="166"/>
      <c r="AL143" s="164">
        <f t="shared" si="35"/>
        <v>0</v>
      </c>
      <c r="AM143" s="164">
        <f t="shared" si="47"/>
        <v>0</v>
      </c>
    </row>
    <row r="144" spans="1:39" x14ac:dyDescent="0.2">
      <c r="A144" s="56">
        <v>2032</v>
      </c>
      <c r="B144" s="89">
        <v>138</v>
      </c>
      <c r="C144" s="57" t="s">
        <v>51</v>
      </c>
      <c r="D144" s="164">
        <f t="shared" si="36"/>
        <v>0</v>
      </c>
      <c r="E144" s="164"/>
      <c r="F144" s="165">
        <f t="shared" si="37"/>
        <v>0</v>
      </c>
      <c r="G144" s="166"/>
      <c r="H144" s="164">
        <f t="shared" si="32"/>
        <v>0</v>
      </c>
      <c r="I144" s="164">
        <f t="shared" si="38"/>
        <v>0</v>
      </c>
      <c r="J144" s="2"/>
      <c r="K144" s="56">
        <v>2032</v>
      </c>
      <c r="L144" s="89">
        <v>138</v>
      </c>
      <c r="M144" s="57" t="s">
        <v>51</v>
      </c>
      <c r="N144" s="164">
        <f t="shared" si="39"/>
        <v>0</v>
      </c>
      <c r="O144" s="164"/>
      <c r="P144" s="165">
        <f t="shared" si="40"/>
        <v>0</v>
      </c>
      <c r="Q144" s="166"/>
      <c r="R144" s="164">
        <f t="shared" si="33"/>
        <v>0</v>
      </c>
      <c r="S144" s="164">
        <f t="shared" si="41"/>
        <v>0</v>
      </c>
      <c r="U144" s="56">
        <v>2032</v>
      </c>
      <c r="V144" s="89">
        <v>138</v>
      </c>
      <c r="W144" s="57" t="s">
        <v>51</v>
      </c>
      <c r="X144" s="164">
        <f t="shared" si="42"/>
        <v>0</v>
      </c>
      <c r="Y144" s="164"/>
      <c r="Z144" s="165">
        <f t="shared" si="43"/>
        <v>0</v>
      </c>
      <c r="AA144" s="166"/>
      <c r="AB144" s="164">
        <f t="shared" si="34"/>
        <v>0</v>
      </c>
      <c r="AC144" s="164">
        <f t="shared" si="44"/>
        <v>0</v>
      </c>
      <c r="AE144" s="56">
        <v>2032</v>
      </c>
      <c r="AF144" s="89">
        <v>138</v>
      </c>
      <c r="AG144" s="57" t="s">
        <v>51</v>
      </c>
      <c r="AH144" s="164">
        <f t="shared" si="45"/>
        <v>0</v>
      </c>
      <c r="AI144" s="164"/>
      <c r="AJ144" s="165">
        <f t="shared" si="46"/>
        <v>0</v>
      </c>
      <c r="AK144" s="166"/>
      <c r="AL144" s="164">
        <f t="shared" si="35"/>
        <v>0</v>
      </c>
      <c r="AM144" s="164">
        <f t="shared" si="47"/>
        <v>0</v>
      </c>
    </row>
    <row r="145" spans="1:39" x14ac:dyDescent="0.2">
      <c r="A145" s="56">
        <v>2032</v>
      </c>
      <c r="B145" s="89">
        <v>139</v>
      </c>
      <c r="C145" s="57" t="s">
        <v>52</v>
      </c>
      <c r="D145" s="164">
        <f t="shared" si="36"/>
        <v>0</v>
      </c>
      <c r="E145" s="164"/>
      <c r="F145" s="165">
        <f t="shared" si="37"/>
        <v>0</v>
      </c>
      <c r="G145" s="166"/>
      <c r="H145" s="164">
        <f t="shared" si="32"/>
        <v>0</v>
      </c>
      <c r="I145" s="164">
        <f t="shared" si="38"/>
        <v>0</v>
      </c>
      <c r="J145" s="2"/>
      <c r="K145" s="56">
        <v>2032</v>
      </c>
      <c r="L145" s="89">
        <v>139</v>
      </c>
      <c r="M145" s="57" t="s">
        <v>52</v>
      </c>
      <c r="N145" s="164">
        <f t="shared" si="39"/>
        <v>0</v>
      </c>
      <c r="O145" s="164"/>
      <c r="P145" s="165">
        <f t="shared" si="40"/>
        <v>0</v>
      </c>
      <c r="Q145" s="166"/>
      <c r="R145" s="164">
        <f t="shared" si="33"/>
        <v>0</v>
      </c>
      <c r="S145" s="164">
        <f t="shared" si="41"/>
        <v>0</v>
      </c>
      <c r="U145" s="56">
        <v>2032</v>
      </c>
      <c r="V145" s="89">
        <v>139</v>
      </c>
      <c r="W145" s="57" t="s">
        <v>52</v>
      </c>
      <c r="X145" s="164">
        <f t="shared" si="42"/>
        <v>0</v>
      </c>
      <c r="Y145" s="164"/>
      <c r="Z145" s="165">
        <f t="shared" si="43"/>
        <v>0</v>
      </c>
      <c r="AA145" s="166"/>
      <c r="AB145" s="164">
        <f t="shared" si="34"/>
        <v>0</v>
      </c>
      <c r="AC145" s="164">
        <f t="shared" si="44"/>
        <v>0</v>
      </c>
      <c r="AE145" s="56">
        <v>2032</v>
      </c>
      <c r="AF145" s="89">
        <v>139</v>
      </c>
      <c r="AG145" s="57" t="s">
        <v>52</v>
      </c>
      <c r="AH145" s="164">
        <f t="shared" si="45"/>
        <v>0</v>
      </c>
      <c r="AI145" s="164"/>
      <c r="AJ145" s="165">
        <f t="shared" si="46"/>
        <v>0</v>
      </c>
      <c r="AK145" s="166"/>
      <c r="AL145" s="164">
        <f t="shared" si="35"/>
        <v>0</v>
      </c>
      <c r="AM145" s="164">
        <f t="shared" si="47"/>
        <v>0</v>
      </c>
    </row>
    <row r="146" spans="1:39" x14ac:dyDescent="0.2">
      <c r="A146" s="56">
        <v>2032</v>
      </c>
      <c r="B146" s="89">
        <v>140</v>
      </c>
      <c r="C146" s="57" t="s">
        <v>53</v>
      </c>
      <c r="D146" s="164">
        <f t="shared" si="36"/>
        <v>0</v>
      </c>
      <c r="E146" s="164"/>
      <c r="F146" s="165">
        <f t="shared" si="37"/>
        <v>0</v>
      </c>
      <c r="G146" s="166"/>
      <c r="H146" s="164">
        <f t="shared" si="32"/>
        <v>0</v>
      </c>
      <c r="I146" s="164">
        <f t="shared" si="38"/>
        <v>0</v>
      </c>
      <c r="K146" s="56">
        <v>2032</v>
      </c>
      <c r="L146" s="89">
        <v>140</v>
      </c>
      <c r="M146" s="57" t="s">
        <v>53</v>
      </c>
      <c r="N146" s="164">
        <f t="shared" si="39"/>
        <v>0</v>
      </c>
      <c r="O146" s="164"/>
      <c r="P146" s="165">
        <f t="shared" si="40"/>
        <v>0</v>
      </c>
      <c r="Q146" s="166"/>
      <c r="R146" s="164">
        <f t="shared" si="33"/>
        <v>0</v>
      </c>
      <c r="S146" s="164">
        <f t="shared" si="41"/>
        <v>0</v>
      </c>
      <c r="U146" s="56">
        <v>2032</v>
      </c>
      <c r="V146" s="89">
        <v>140</v>
      </c>
      <c r="W146" s="57" t="s">
        <v>53</v>
      </c>
      <c r="X146" s="164">
        <f t="shared" si="42"/>
        <v>0</v>
      </c>
      <c r="Y146" s="164"/>
      <c r="Z146" s="165">
        <f t="shared" si="43"/>
        <v>0</v>
      </c>
      <c r="AA146" s="166"/>
      <c r="AB146" s="164">
        <f t="shared" si="34"/>
        <v>0</v>
      </c>
      <c r="AC146" s="164">
        <f t="shared" si="44"/>
        <v>0</v>
      </c>
      <c r="AE146" s="56">
        <v>2032</v>
      </c>
      <c r="AF146" s="89">
        <v>140</v>
      </c>
      <c r="AG146" s="57" t="s">
        <v>53</v>
      </c>
      <c r="AH146" s="164">
        <f t="shared" si="45"/>
        <v>0</v>
      </c>
      <c r="AI146" s="164"/>
      <c r="AJ146" s="165">
        <f t="shared" si="46"/>
        <v>0</v>
      </c>
      <c r="AK146" s="166"/>
      <c r="AL146" s="164">
        <f t="shared" si="35"/>
        <v>0</v>
      </c>
      <c r="AM146" s="164">
        <f t="shared" si="47"/>
        <v>0</v>
      </c>
    </row>
    <row r="147" spans="1:39" x14ac:dyDescent="0.2">
      <c r="A147" s="56">
        <v>2032</v>
      </c>
      <c r="B147" s="89">
        <v>141</v>
      </c>
      <c r="C147" s="57" t="s">
        <v>54</v>
      </c>
      <c r="D147" s="164">
        <f t="shared" si="36"/>
        <v>0</v>
      </c>
      <c r="E147" s="164"/>
      <c r="F147" s="165">
        <f t="shared" si="37"/>
        <v>0</v>
      </c>
      <c r="G147" s="166"/>
      <c r="H147" s="164">
        <f t="shared" si="32"/>
        <v>0</v>
      </c>
      <c r="I147" s="164">
        <f t="shared" si="38"/>
        <v>0</v>
      </c>
      <c r="J147" s="87"/>
      <c r="K147" s="56">
        <v>2032</v>
      </c>
      <c r="L147" s="89">
        <v>141</v>
      </c>
      <c r="M147" s="57" t="s">
        <v>54</v>
      </c>
      <c r="N147" s="164">
        <f t="shared" si="39"/>
        <v>0</v>
      </c>
      <c r="O147" s="164"/>
      <c r="P147" s="165">
        <f t="shared" si="40"/>
        <v>0</v>
      </c>
      <c r="Q147" s="166"/>
      <c r="R147" s="164">
        <f t="shared" si="33"/>
        <v>0</v>
      </c>
      <c r="S147" s="164">
        <f t="shared" si="41"/>
        <v>0</v>
      </c>
      <c r="U147" s="56">
        <v>2032</v>
      </c>
      <c r="V147" s="89">
        <v>141</v>
      </c>
      <c r="W147" s="57" t="s">
        <v>54</v>
      </c>
      <c r="X147" s="164">
        <f t="shared" si="42"/>
        <v>0</v>
      </c>
      <c r="Y147" s="164"/>
      <c r="Z147" s="165">
        <f t="shared" si="43"/>
        <v>0</v>
      </c>
      <c r="AA147" s="166"/>
      <c r="AB147" s="164">
        <f t="shared" si="34"/>
        <v>0</v>
      </c>
      <c r="AC147" s="164">
        <f t="shared" si="44"/>
        <v>0</v>
      </c>
      <c r="AE147" s="56">
        <v>2032</v>
      </c>
      <c r="AF147" s="89">
        <v>141</v>
      </c>
      <c r="AG147" s="57" t="s">
        <v>54</v>
      </c>
      <c r="AH147" s="164">
        <f t="shared" si="45"/>
        <v>0</v>
      </c>
      <c r="AI147" s="164"/>
      <c r="AJ147" s="165">
        <f t="shared" si="46"/>
        <v>0</v>
      </c>
      <c r="AK147" s="166"/>
      <c r="AL147" s="164">
        <f t="shared" si="35"/>
        <v>0</v>
      </c>
      <c r="AM147" s="164">
        <f t="shared" si="47"/>
        <v>0</v>
      </c>
    </row>
    <row r="148" spans="1:39" x14ac:dyDescent="0.2">
      <c r="A148" s="56">
        <v>2032</v>
      </c>
      <c r="B148" s="89">
        <v>142</v>
      </c>
      <c r="C148" s="57" t="s">
        <v>55</v>
      </c>
      <c r="D148" s="164">
        <f t="shared" si="36"/>
        <v>0</v>
      </c>
      <c r="E148" s="164"/>
      <c r="F148" s="165">
        <f t="shared" si="37"/>
        <v>0</v>
      </c>
      <c r="G148" s="166"/>
      <c r="H148" s="164">
        <f t="shared" si="32"/>
        <v>0</v>
      </c>
      <c r="I148" s="164">
        <f t="shared" si="38"/>
        <v>0</v>
      </c>
      <c r="K148" s="56">
        <v>2032</v>
      </c>
      <c r="L148" s="89">
        <v>142</v>
      </c>
      <c r="M148" s="57" t="s">
        <v>55</v>
      </c>
      <c r="N148" s="164">
        <f t="shared" si="39"/>
        <v>0</v>
      </c>
      <c r="O148" s="164"/>
      <c r="P148" s="165">
        <f t="shared" si="40"/>
        <v>0</v>
      </c>
      <c r="Q148" s="166"/>
      <c r="R148" s="164">
        <f t="shared" si="33"/>
        <v>0</v>
      </c>
      <c r="S148" s="164">
        <f t="shared" si="41"/>
        <v>0</v>
      </c>
      <c r="U148" s="56">
        <v>2032</v>
      </c>
      <c r="V148" s="89">
        <v>142</v>
      </c>
      <c r="W148" s="57" t="s">
        <v>55</v>
      </c>
      <c r="X148" s="164">
        <f t="shared" si="42"/>
        <v>0</v>
      </c>
      <c r="Y148" s="164"/>
      <c r="Z148" s="165">
        <f t="shared" si="43"/>
        <v>0</v>
      </c>
      <c r="AA148" s="166"/>
      <c r="AB148" s="164">
        <f t="shared" si="34"/>
        <v>0</v>
      </c>
      <c r="AC148" s="164">
        <f t="shared" si="44"/>
        <v>0</v>
      </c>
      <c r="AE148" s="56">
        <v>2032</v>
      </c>
      <c r="AF148" s="89">
        <v>142</v>
      </c>
      <c r="AG148" s="57" t="s">
        <v>55</v>
      </c>
      <c r="AH148" s="164">
        <f t="shared" si="45"/>
        <v>0</v>
      </c>
      <c r="AI148" s="164"/>
      <c r="AJ148" s="165">
        <f t="shared" si="46"/>
        <v>0</v>
      </c>
      <c r="AK148" s="166"/>
      <c r="AL148" s="164">
        <f t="shared" si="35"/>
        <v>0</v>
      </c>
      <c r="AM148" s="164">
        <f t="shared" si="47"/>
        <v>0</v>
      </c>
    </row>
    <row r="149" spans="1:39" x14ac:dyDescent="0.2">
      <c r="A149" s="56">
        <v>2032</v>
      </c>
      <c r="B149" s="89">
        <v>143</v>
      </c>
      <c r="C149" s="57" t="s">
        <v>56</v>
      </c>
      <c r="D149" s="164">
        <f t="shared" si="36"/>
        <v>0</v>
      </c>
      <c r="E149" s="164"/>
      <c r="F149" s="165">
        <f t="shared" si="37"/>
        <v>0</v>
      </c>
      <c r="G149" s="166"/>
      <c r="H149" s="164">
        <f t="shared" si="32"/>
        <v>0</v>
      </c>
      <c r="I149" s="164">
        <f t="shared" si="38"/>
        <v>0</v>
      </c>
      <c r="K149" s="56">
        <v>2032</v>
      </c>
      <c r="L149" s="89">
        <v>143</v>
      </c>
      <c r="M149" s="57" t="s">
        <v>56</v>
      </c>
      <c r="N149" s="164">
        <f t="shared" si="39"/>
        <v>0</v>
      </c>
      <c r="O149" s="164"/>
      <c r="P149" s="165">
        <f t="shared" si="40"/>
        <v>0</v>
      </c>
      <c r="Q149" s="166"/>
      <c r="R149" s="164">
        <f t="shared" si="33"/>
        <v>0</v>
      </c>
      <c r="S149" s="164">
        <f t="shared" si="41"/>
        <v>0</v>
      </c>
      <c r="U149" s="56">
        <v>2032</v>
      </c>
      <c r="V149" s="89">
        <v>143</v>
      </c>
      <c r="W149" s="57" t="s">
        <v>56</v>
      </c>
      <c r="X149" s="164">
        <f t="shared" si="42"/>
        <v>0</v>
      </c>
      <c r="Y149" s="164"/>
      <c r="Z149" s="165">
        <f t="shared" si="43"/>
        <v>0</v>
      </c>
      <c r="AA149" s="166"/>
      <c r="AB149" s="164">
        <f t="shared" si="34"/>
        <v>0</v>
      </c>
      <c r="AC149" s="164">
        <f t="shared" si="44"/>
        <v>0</v>
      </c>
      <c r="AE149" s="56">
        <v>2032</v>
      </c>
      <c r="AF149" s="89">
        <v>143</v>
      </c>
      <c r="AG149" s="57" t="s">
        <v>56</v>
      </c>
      <c r="AH149" s="164">
        <f t="shared" si="45"/>
        <v>0</v>
      </c>
      <c r="AI149" s="164"/>
      <c r="AJ149" s="165">
        <f t="shared" si="46"/>
        <v>0</v>
      </c>
      <c r="AK149" s="166"/>
      <c r="AL149" s="164">
        <f t="shared" si="35"/>
        <v>0</v>
      </c>
      <c r="AM149" s="164">
        <f t="shared" si="47"/>
        <v>0</v>
      </c>
    </row>
    <row r="150" spans="1:39" x14ac:dyDescent="0.2">
      <c r="A150" s="56">
        <v>2032</v>
      </c>
      <c r="B150" s="89">
        <v>144</v>
      </c>
      <c r="C150" s="57" t="s">
        <v>57</v>
      </c>
      <c r="D150" s="164">
        <f t="shared" si="36"/>
        <v>0</v>
      </c>
      <c r="E150" s="164"/>
      <c r="F150" s="165">
        <f t="shared" si="37"/>
        <v>0</v>
      </c>
      <c r="G150" s="166"/>
      <c r="H150" s="164">
        <f t="shared" si="32"/>
        <v>0</v>
      </c>
      <c r="I150" s="164">
        <f t="shared" si="38"/>
        <v>0</v>
      </c>
      <c r="K150" s="56">
        <v>2032</v>
      </c>
      <c r="L150" s="89">
        <v>144</v>
      </c>
      <c r="M150" s="57" t="s">
        <v>57</v>
      </c>
      <c r="N150" s="164">
        <f t="shared" si="39"/>
        <v>0</v>
      </c>
      <c r="O150" s="164"/>
      <c r="P150" s="165">
        <f t="shared" si="40"/>
        <v>0</v>
      </c>
      <c r="Q150" s="166"/>
      <c r="R150" s="164">
        <f t="shared" si="33"/>
        <v>0</v>
      </c>
      <c r="S150" s="164">
        <f t="shared" si="41"/>
        <v>0</v>
      </c>
      <c r="U150" s="56">
        <v>2032</v>
      </c>
      <c r="V150" s="89">
        <v>144</v>
      </c>
      <c r="W150" s="57" t="s">
        <v>57</v>
      </c>
      <c r="X150" s="164">
        <f t="shared" si="42"/>
        <v>0</v>
      </c>
      <c r="Y150" s="164"/>
      <c r="Z150" s="165">
        <f t="shared" si="43"/>
        <v>0</v>
      </c>
      <c r="AA150" s="166"/>
      <c r="AB150" s="164">
        <f t="shared" si="34"/>
        <v>0</v>
      </c>
      <c r="AC150" s="164">
        <f t="shared" si="44"/>
        <v>0</v>
      </c>
      <c r="AE150" s="56">
        <v>2032</v>
      </c>
      <c r="AF150" s="89">
        <v>144</v>
      </c>
      <c r="AG150" s="57" t="s">
        <v>57</v>
      </c>
      <c r="AH150" s="164">
        <f t="shared" si="45"/>
        <v>0</v>
      </c>
      <c r="AI150" s="164"/>
      <c r="AJ150" s="165">
        <f t="shared" si="46"/>
        <v>0</v>
      </c>
      <c r="AK150" s="166"/>
      <c r="AL150" s="164">
        <f t="shared" si="35"/>
        <v>0</v>
      </c>
      <c r="AM150" s="164">
        <f t="shared" si="47"/>
        <v>0</v>
      </c>
    </row>
    <row r="151" spans="1:39" x14ac:dyDescent="0.2">
      <c r="A151" s="14">
        <v>2033</v>
      </c>
      <c r="B151" s="89">
        <v>145</v>
      </c>
      <c r="C151" s="51" t="s">
        <v>46</v>
      </c>
      <c r="D151" s="164">
        <f t="shared" si="36"/>
        <v>0</v>
      </c>
      <c r="E151" s="164"/>
      <c r="F151" s="165">
        <f t="shared" si="37"/>
        <v>0</v>
      </c>
      <c r="G151" s="166"/>
      <c r="H151" s="164">
        <f t="shared" si="32"/>
        <v>0</v>
      </c>
      <c r="I151" s="164">
        <f t="shared" si="38"/>
        <v>0</v>
      </c>
      <c r="K151" s="14">
        <v>2033</v>
      </c>
      <c r="L151" s="89">
        <v>145</v>
      </c>
      <c r="M151" s="51" t="s">
        <v>46</v>
      </c>
      <c r="N151" s="164">
        <f t="shared" si="39"/>
        <v>0</v>
      </c>
      <c r="O151" s="164"/>
      <c r="P151" s="165">
        <f t="shared" si="40"/>
        <v>0</v>
      </c>
      <c r="Q151" s="166"/>
      <c r="R151" s="164">
        <f t="shared" si="33"/>
        <v>0</v>
      </c>
      <c r="S151" s="164">
        <f t="shared" si="41"/>
        <v>0</v>
      </c>
      <c r="U151" s="14">
        <v>2033</v>
      </c>
      <c r="V151" s="89">
        <v>145</v>
      </c>
      <c r="W151" s="51" t="s">
        <v>46</v>
      </c>
      <c r="X151" s="164">
        <f t="shared" si="42"/>
        <v>0</v>
      </c>
      <c r="Y151" s="164"/>
      <c r="Z151" s="165">
        <f t="shared" si="43"/>
        <v>0</v>
      </c>
      <c r="AA151" s="166"/>
      <c r="AB151" s="164">
        <f t="shared" si="34"/>
        <v>0</v>
      </c>
      <c r="AC151" s="164">
        <f t="shared" si="44"/>
        <v>0</v>
      </c>
      <c r="AE151" s="14">
        <v>2033</v>
      </c>
      <c r="AF151" s="89">
        <v>145</v>
      </c>
      <c r="AG151" s="51" t="s">
        <v>46</v>
      </c>
      <c r="AH151" s="164">
        <f t="shared" si="45"/>
        <v>0</v>
      </c>
      <c r="AI151" s="164"/>
      <c r="AJ151" s="165">
        <f t="shared" si="46"/>
        <v>0</v>
      </c>
      <c r="AK151" s="166"/>
      <c r="AL151" s="164">
        <f t="shared" si="35"/>
        <v>0</v>
      </c>
      <c r="AM151" s="164">
        <f t="shared" si="47"/>
        <v>0</v>
      </c>
    </row>
    <row r="152" spans="1:39" x14ac:dyDescent="0.2">
      <c r="A152" s="14">
        <v>2033</v>
      </c>
      <c r="B152" s="89">
        <v>146</v>
      </c>
      <c r="C152" s="51" t="s">
        <v>47</v>
      </c>
      <c r="D152" s="164">
        <f t="shared" si="36"/>
        <v>0</v>
      </c>
      <c r="E152" s="164"/>
      <c r="F152" s="165">
        <f t="shared" si="37"/>
        <v>0</v>
      </c>
      <c r="G152" s="166"/>
      <c r="H152" s="164">
        <f t="shared" si="32"/>
        <v>0</v>
      </c>
      <c r="I152" s="164">
        <f t="shared" si="38"/>
        <v>0</v>
      </c>
      <c r="K152" s="14">
        <v>2033</v>
      </c>
      <c r="L152" s="89">
        <v>146</v>
      </c>
      <c r="M152" s="51" t="s">
        <v>47</v>
      </c>
      <c r="N152" s="164">
        <f t="shared" si="39"/>
        <v>0</v>
      </c>
      <c r="O152" s="164"/>
      <c r="P152" s="165">
        <f t="shared" si="40"/>
        <v>0</v>
      </c>
      <c r="Q152" s="166"/>
      <c r="R152" s="164">
        <f t="shared" si="33"/>
        <v>0</v>
      </c>
      <c r="S152" s="164">
        <f t="shared" si="41"/>
        <v>0</v>
      </c>
      <c r="U152" s="14">
        <v>2033</v>
      </c>
      <c r="V152" s="89">
        <v>146</v>
      </c>
      <c r="W152" s="51" t="s">
        <v>47</v>
      </c>
      <c r="X152" s="164">
        <f t="shared" si="42"/>
        <v>0</v>
      </c>
      <c r="Y152" s="164"/>
      <c r="Z152" s="165">
        <f t="shared" si="43"/>
        <v>0</v>
      </c>
      <c r="AA152" s="166"/>
      <c r="AB152" s="164">
        <f t="shared" si="34"/>
        <v>0</v>
      </c>
      <c r="AC152" s="164">
        <f t="shared" si="44"/>
        <v>0</v>
      </c>
      <c r="AE152" s="14">
        <v>2033</v>
      </c>
      <c r="AF152" s="89">
        <v>146</v>
      </c>
      <c r="AG152" s="51" t="s">
        <v>47</v>
      </c>
      <c r="AH152" s="164">
        <f t="shared" si="45"/>
        <v>0</v>
      </c>
      <c r="AI152" s="164"/>
      <c r="AJ152" s="165">
        <f t="shared" si="46"/>
        <v>0</v>
      </c>
      <c r="AK152" s="166"/>
      <c r="AL152" s="164">
        <f t="shared" si="35"/>
        <v>0</v>
      </c>
      <c r="AM152" s="164">
        <f t="shared" si="47"/>
        <v>0</v>
      </c>
    </row>
    <row r="153" spans="1:39" x14ac:dyDescent="0.2">
      <c r="A153" s="14">
        <v>2033</v>
      </c>
      <c r="B153" s="89">
        <v>147</v>
      </c>
      <c r="C153" s="51" t="s">
        <v>48</v>
      </c>
      <c r="D153" s="164">
        <f t="shared" si="36"/>
        <v>0</v>
      </c>
      <c r="E153" s="164"/>
      <c r="F153" s="165">
        <f t="shared" si="37"/>
        <v>0</v>
      </c>
      <c r="G153" s="166"/>
      <c r="H153" s="164">
        <f t="shared" si="32"/>
        <v>0</v>
      </c>
      <c r="I153" s="164">
        <f t="shared" si="38"/>
        <v>0</v>
      </c>
      <c r="K153" s="14">
        <v>2033</v>
      </c>
      <c r="L153" s="89">
        <v>147</v>
      </c>
      <c r="M153" s="51" t="s">
        <v>48</v>
      </c>
      <c r="N153" s="164">
        <f t="shared" si="39"/>
        <v>0</v>
      </c>
      <c r="O153" s="164"/>
      <c r="P153" s="165">
        <f t="shared" si="40"/>
        <v>0</v>
      </c>
      <c r="Q153" s="166"/>
      <c r="R153" s="164">
        <f t="shared" si="33"/>
        <v>0</v>
      </c>
      <c r="S153" s="164">
        <f t="shared" si="41"/>
        <v>0</v>
      </c>
      <c r="U153" s="14">
        <v>2033</v>
      </c>
      <c r="V153" s="89">
        <v>147</v>
      </c>
      <c r="W153" s="51" t="s">
        <v>48</v>
      </c>
      <c r="X153" s="164">
        <f t="shared" si="42"/>
        <v>0</v>
      </c>
      <c r="Y153" s="164"/>
      <c r="Z153" s="165">
        <f t="shared" si="43"/>
        <v>0</v>
      </c>
      <c r="AA153" s="166"/>
      <c r="AB153" s="164">
        <f t="shared" si="34"/>
        <v>0</v>
      </c>
      <c r="AC153" s="164">
        <f t="shared" si="44"/>
        <v>0</v>
      </c>
      <c r="AE153" s="14">
        <v>2033</v>
      </c>
      <c r="AF153" s="89">
        <v>147</v>
      </c>
      <c r="AG153" s="51" t="s">
        <v>48</v>
      </c>
      <c r="AH153" s="164">
        <f t="shared" si="45"/>
        <v>0</v>
      </c>
      <c r="AI153" s="164"/>
      <c r="AJ153" s="165">
        <f t="shared" si="46"/>
        <v>0</v>
      </c>
      <c r="AK153" s="166"/>
      <c r="AL153" s="164">
        <f t="shared" si="35"/>
        <v>0</v>
      </c>
      <c r="AM153" s="164">
        <f t="shared" si="47"/>
        <v>0</v>
      </c>
    </row>
    <row r="154" spans="1:39" x14ac:dyDescent="0.2">
      <c r="A154" s="14">
        <v>2033</v>
      </c>
      <c r="B154" s="89">
        <v>148</v>
      </c>
      <c r="C154" s="51" t="s">
        <v>49</v>
      </c>
      <c r="D154" s="164">
        <f t="shared" si="36"/>
        <v>0</v>
      </c>
      <c r="E154" s="164"/>
      <c r="F154" s="165">
        <f t="shared" si="37"/>
        <v>0</v>
      </c>
      <c r="G154" s="166"/>
      <c r="H154" s="164">
        <f t="shared" si="32"/>
        <v>0</v>
      </c>
      <c r="I154" s="164">
        <f t="shared" si="38"/>
        <v>0</v>
      </c>
      <c r="K154" s="14">
        <v>2033</v>
      </c>
      <c r="L154" s="89">
        <v>148</v>
      </c>
      <c r="M154" s="51" t="s">
        <v>49</v>
      </c>
      <c r="N154" s="164">
        <f t="shared" si="39"/>
        <v>0</v>
      </c>
      <c r="O154" s="164"/>
      <c r="P154" s="165">
        <f t="shared" si="40"/>
        <v>0</v>
      </c>
      <c r="Q154" s="166"/>
      <c r="R154" s="164">
        <f t="shared" si="33"/>
        <v>0</v>
      </c>
      <c r="S154" s="164">
        <f t="shared" si="41"/>
        <v>0</v>
      </c>
      <c r="U154" s="14">
        <v>2033</v>
      </c>
      <c r="V154" s="89">
        <v>148</v>
      </c>
      <c r="W154" s="51" t="s">
        <v>49</v>
      </c>
      <c r="X154" s="164">
        <f t="shared" si="42"/>
        <v>0</v>
      </c>
      <c r="Y154" s="164"/>
      <c r="Z154" s="165">
        <f t="shared" si="43"/>
        <v>0</v>
      </c>
      <c r="AA154" s="166"/>
      <c r="AB154" s="164">
        <f t="shared" si="34"/>
        <v>0</v>
      </c>
      <c r="AC154" s="164">
        <f t="shared" si="44"/>
        <v>0</v>
      </c>
      <c r="AE154" s="14">
        <v>2033</v>
      </c>
      <c r="AF154" s="89">
        <v>148</v>
      </c>
      <c r="AG154" s="51" t="s">
        <v>49</v>
      </c>
      <c r="AH154" s="164">
        <f t="shared" si="45"/>
        <v>0</v>
      </c>
      <c r="AI154" s="164"/>
      <c r="AJ154" s="165">
        <f t="shared" si="46"/>
        <v>0</v>
      </c>
      <c r="AK154" s="166"/>
      <c r="AL154" s="164">
        <f t="shared" si="35"/>
        <v>0</v>
      </c>
      <c r="AM154" s="164">
        <f t="shared" si="47"/>
        <v>0</v>
      </c>
    </row>
    <row r="155" spans="1:39" x14ac:dyDescent="0.2">
      <c r="A155" s="14">
        <v>2033</v>
      </c>
      <c r="B155" s="89">
        <v>149</v>
      </c>
      <c r="C155" s="51" t="s">
        <v>50</v>
      </c>
      <c r="D155" s="164">
        <f t="shared" si="36"/>
        <v>0</v>
      </c>
      <c r="E155" s="164"/>
      <c r="F155" s="165">
        <f t="shared" si="37"/>
        <v>0</v>
      </c>
      <c r="G155" s="166"/>
      <c r="H155" s="164">
        <f t="shared" si="32"/>
        <v>0</v>
      </c>
      <c r="I155" s="164">
        <f t="shared" si="38"/>
        <v>0</v>
      </c>
      <c r="K155" s="14">
        <v>2033</v>
      </c>
      <c r="L155" s="89">
        <v>149</v>
      </c>
      <c r="M155" s="51" t="s">
        <v>50</v>
      </c>
      <c r="N155" s="164">
        <f t="shared" si="39"/>
        <v>0</v>
      </c>
      <c r="O155" s="164"/>
      <c r="P155" s="165">
        <f t="shared" si="40"/>
        <v>0</v>
      </c>
      <c r="Q155" s="166"/>
      <c r="R155" s="164">
        <f t="shared" si="33"/>
        <v>0</v>
      </c>
      <c r="S155" s="164">
        <f t="shared" si="41"/>
        <v>0</v>
      </c>
      <c r="U155" s="14">
        <v>2033</v>
      </c>
      <c r="V155" s="89">
        <v>149</v>
      </c>
      <c r="W155" s="51" t="s">
        <v>50</v>
      </c>
      <c r="X155" s="164">
        <f t="shared" si="42"/>
        <v>0</v>
      </c>
      <c r="Y155" s="164"/>
      <c r="Z155" s="165">
        <f t="shared" si="43"/>
        <v>0</v>
      </c>
      <c r="AA155" s="166"/>
      <c r="AB155" s="164">
        <f t="shared" si="34"/>
        <v>0</v>
      </c>
      <c r="AC155" s="164">
        <f t="shared" si="44"/>
        <v>0</v>
      </c>
      <c r="AE155" s="14">
        <v>2033</v>
      </c>
      <c r="AF155" s="89">
        <v>149</v>
      </c>
      <c r="AG155" s="51" t="s">
        <v>50</v>
      </c>
      <c r="AH155" s="164">
        <f t="shared" si="45"/>
        <v>0</v>
      </c>
      <c r="AI155" s="164"/>
      <c r="AJ155" s="165">
        <f t="shared" si="46"/>
        <v>0</v>
      </c>
      <c r="AK155" s="166"/>
      <c r="AL155" s="164">
        <f t="shared" si="35"/>
        <v>0</v>
      </c>
      <c r="AM155" s="164">
        <f t="shared" si="47"/>
        <v>0</v>
      </c>
    </row>
    <row r="156" spans="1:39" x14ac:dyDescent="0.2">
      <c r="A156" s="14">
        <v>2033</v>
      </c>
      <c r="B156" s="89">
        <v>150</v>
      </c>
      <c r="C156" s="51" t="s">
        <v>51</v>
      </c>
      <c r="D156" s="164">
        <f t="shared" si="36"/>
        <v>0</v>
      </c>
      <c r="E156" s="164"/>
      <c r="F156" s="165">
        <f t="shared" si="37"/>
        <v>0</v>
      </c>
      <c r="G156" s="166"/>
      <c r="H156" s="164">
        <f t="shared" si="32"/>
        <v>0</v>
      </c>
      <c r="I156" s="164">
        <f t="shared" si="38"/>
        <v>0</v>
      </c>
      <c r="K156" s="14">
        <v>2033</v>
      </c>
      <c r="L156" s="89">
        <v>150</v>
      </c>
      <c r="M156" s="51" t="s">
        <v>51</v>
      </c>
      <c r="N156" s="164">
        <f t="shared" si="39"/>
        <v>0</v>
      </c>
      <c r="O156" s="164"/>
      <c r="P156" s="165">
        <f t="shared" si="40"/>
        <v>0</v>
      </c>
      <c r="Q156" s="166"/>
      <c r="R156" s="164">
        <f t="shared" si="33"/>
        <v>0</v>
      </c>
      <c r="S156" s="164">
        <f t="shared" si="41"/>
        <v>0</v>
      </c>
      <c r="U156" s="14">
        <v>2033</v>
      </c>
      <c r="V156" s="89">
        <v>150</v>
      </c>
      <c r="W156" s="51" t="s">
        <v>51</v>
      </c>
      <c r="X156" s="164">
        <f t="shared" si="42"/>
        <v>0</v>
      </c>
      <c r="Y156" s="164"/>
      <c r="Z156" s="165">
        <f t="shared" si="43"/>
        <v>0</v>
      </c>
      <c r="AA156" s="166"/>
      <c r="AB156" s="164">
        <f t="shared" si="34"/>
        <v>0</v>
      </c>
      <c r="AC156" s="164">
        <f t="shared" si="44"/>
        <v>0</v>
      </c>
      <c r="AE156" s="14">
        <v>2033</v>
      </c>
      <c r="AF156" s="89">
        <v>150</v>
      </c>
      <c r="AG156" s="51" t="s">
        <v>51</v>
      </c>
      <c r="AH156" s="164">
        <f t="shared" si="45"/>
        <v>0</v>
      </c>
      <c r="AI156" s="164"/>
      <c r="AJ156" s="165">
        <f t="shared" si="46"/>
        <v>0</v>
      </c>
      <c r="AK156" s="166"/>
      <c r="AL156" s="164">
        <f t="shared" si="35"/>
        <v>0</v>
      </c>
      <c r="AM156" s="164">
        <f t="shared" si="47"/>
        <v>0</v>
      </c>
    </row>
    <row r="157" spans="1:39" x14ac:dyDescent="0.2">
      <c r="A157" s="14">
        <v>2033</v>
      </c>
      <c r="B157" s="89">
        <v>151</v>
      </c>
      <c r="C157" s="51" t="s">
        <v>52</v>
      </c>
      <c r="D157" s="164">
        <f t="shared" si="36"/>
        <v>0</v>
      </c>
      <c r="E157" s="164"/>
      <c r="F157" s="165">
        <f t="shared" si="37"/>
        <v>0</v>
      </c>
      <c r="G157" s="166"/>
      <c r="H157" s="164">
        <f t="shared" si="32"/>
        <v>0</v>
      </c>
      <c r="I157" s="164">
        <f t="shared" si="38"/>
        <v>0</v>
      </c>
      <c r="K157" s="14">
        <v>2033</v>
      </c>
      <c r="L157" s="89">
        <v>151</v>
      </c>
      <c r="M157" s="51" t="s">
        <v>52</v>
      </c>
      <c r="N157" s="164">
        <f t="shared" si="39"/>
        <v>0</v>
      </c>
      <c r="O157" s="164"/>
      <c r="P157" s="165">
        <f t="shared" si="40"/>
        <v>0</v>
      </c>
      <c r="Q157" s="166"/>
      <c r="R157" s="164">
        <f t="shared" si="33"/>
        <v>0</v>
      </c>
      <c r="S157" s="164">
        <f t="shared" si="41"/>
        <v>0</v>
      </c>
      <c r="U157" s="14">
        <v>2033</v>
      </c>
      <c r="V157" s="89">
        <v>151</v>
      </c>
      <c r="W157" s="51" t="s">
        <v>52</v>
      </c>
      <c r="X157" s="164">
        <f t="shared" si="42"/>
        <v>0</v>
      </c>
      <c r="Y157" s="164"/>
      <c r="Z157" s="165">
        <f t="shared" si="43"/>
        <v>0</v>
      </c>
      <c r="AA157" s="166"/>
      <c r="AB157" s="164">
        <f t="shared" si="34"/>
        <v>0</v>
      </c>
      <c r="AC157" s="164">
        <f t="shared" si="44"/>
        <v>0</v>
      </c>
      <c r="AE157" s="14">
        <v>2033</v>
      </c>
      <c r="AF157" s="89">
        <v>151</v>
      </c>
      <c r="AG157" s="51" t="s">
        <v>52</v>
      </c>
      <c r="AH157" s="164">
        <f t="shared" si="45"/>
        <v>0</v>
      </c>
      <c r="AI157" s="164"/>
      <c r="AJ157" s="165">
        <f t="shared" si="46"/>
        <v>0</v>
      </c>
      <c r="AK157" s="166"/>
      <c r="AL157" s="164">
        <f t="shared" si="35"/>
        <v>0</v>
      </c>
      <c r="AM157" s="164">
        <f t="shared" si="47"/>
        <v>0</v>
      </c>
    </row>
    <row r="158" spans="1:39" x14ac:dyDescent="0.2">
      <c r="A158" s="14">
        <v>2033</v>
      </c>
      <c r="B158" s="89">
        <v>152</v>
      </c>
      <c r="C158" s="51" t="s">
        <v>53</v>
      </c>
      <c r="D158" s="164">
        <f t="shared" si="36"/>
        <v>0</v>
      </c>
      <c r="E158" s="164"/>
      <c r="F158" s="165">
        <f t="shared" si="37"/>
        <v>0</v>
      </c>
      <c r="G158" s="166"/>
      <c r="H158" s="164">
        <f t="shared" si="32"/>
        <v>0</v>
      </c>
      <c r="I158" s="164">
        <f t="shared" si="38"/>
        <v>0</v>
      </c>
      <c r="K158" s="14">
        <v>2033</v>
      </c>
      <c r="L158" s="89">
        <v>152</v>
      </c>
      <c r="M158" s="51" t="s">
        <v>53</v>
      </c>
      <c r="N158" s="164">
        <f t="shared" si="39"/>
        <v>0</v>
      </c>
      <c r="O158" s="164"/>
      <c r="P158" s="165">
        <f t="shared" si="40"/>
        <v>0</v>
      </c>
      <c r="Q158" s="166"/>
      <c r="R158" s="164">
        <f t="shared" si="33"/>
        <v>0</v>
      </c>
      <c r="S158" s="164">
        <f t="shared" si="41"/>
        <v>0</v>
      </c>
      <c r="U158" s="14">
        <v>2033</v>
      </c>
      <c r="V158" s="89">
        <v>152</v>
      </c>
      <c r="W158" s="51" t="s">
        <v>53</v>
      </c>
      <c r="X158" s="164">
        <f t="shared" si="42"/>
        <v>0</v>
      </c>
      <c r="Y158" s="164"/>
      <c r="Z158" s="165">
        <f t="shared" si="43"/>
        <v>0</v>
      </c>
      <c r="AA158" s="166"/>
      <c r="AB158" s="164">
        <f t="shared" si="34"/>
        <v>0</v>
      </c>
      <c r="AC158" s="164">
        <f t="shared" si="44"/>
        <v>0</v>
      </c>
      <c r="AE158" s="14">
        <v>2033</v>
      </c>
      <c r="AF158" s="89">
        <v>152</v>
      </c>
      <c r="AG158" s="51" t="s">
        <v>53</v>
      </c>
      <c r="AH158" s="164">
        <f t="shared" si="45"/>
        <v>0</v>
      </c>
      <c r="AI158" s="164"/>
      <c r="AJ158" s="165">
        <f t="shared" si="46"/>
        <v>0</v>
      </c>
      <c r="AK158" s="166"/>
      <c r="AL158" s="164">
        <f t="shared" si="35"/>
        <v>0</v>
      </c>
      <c r="AM158" s="164">
        <f t="shared" si="47"/>
        <v>0</v>
      </c>
    </row>
    <row r="159" spans="1:39" x14ac:dyDescent="0.2">
      <c r="A159" s="14">
        <v>2033</v>
      </c>
      <c r="B159" s="89">
        <v>153</v>
      </c>
      <c r="C159" s="51" t="s">
        <v>54</v>
      </c>
      <c r="D159" s="164">
        <f t="shared" si="36"/>
        <v>0</v>
      </c>
      <c r="E159" s="164"/>
      <c r="F159" s="165">
        <f t="shared" si="37"/>
        <v>0</v>
      </c>
      <c r="G159" s="166"/>
      <c r="H159" s="164">
        <f t="shared" si="32"/>
        <v>0</v>
      </c>
      <c r="I159" s="164">
        <f t="shared" si="38"/>
        <v>0</v>
      </c>
      <c r="K159" s="14">
        <v>2033</v>
      </c>
      <c r="L159" s="89">
        <v>153</v>
      </c>
      <c r="M159" s="51" t="s">
        <v>54</v>
      </c>
      <c r="N159" s="164">
        <f t="shared" si="39"/>
        <v>0</v>
      </c>
      <c r="O159" s="164"/>
      <c r="P159" s="165">
        <f t="shared" si="40"/>
        <v>0</v>
      </c>
      <c r="Q159" s="166"/>
      <c r="R159" s="164">
        <f t="shared" si="33"/>
        <v>0</v>
      </c>
      <c r="S159" s="164">
        <f t="shared" si="41"/>
        <v>0</v>
      </c>
      <c r="U159" s="14">
        <v>2033</v>
      </c>
      <c r="V159" s="89">
        <v>153</v>
      </c>
      <c r="W159" s="51" t="s">
        <v>54</v>
      </c>
      <c r="X159" s="164">
        <f t="shared" si="42"/>
        <v>0</v>
      </c>
      <c r="Y159" s="164"/>
      <c r="Z159" s="165">
        <f t="shared" si="43"/>
        <v>0</v>
      </c>
      <c r="AA159" s="166"/>
      <c r="AB159" s="164">
        <f t="shared" si="34"/>
        <v>0</v>
      </c>
      <c r="AC159" s="164">
        <f t="shared" si="44"/>
        <v>0</v>
      </c>
      <c r="AE159" s="14">
        <v>2033</v>
      </c>
      <c r="AF159" s="89">
        <v>153</v>
      </c>
      <c r="AG159" s="51" t="s">
        <v>54</v>
      </c>
      <c r="AH159" s="164">
        <f t="shared" si="45"/>
        <v>0</v>
      </c>
      <c r="AI159" s="164"/>
      <c r="AJ159" s="165">
        <f t="shared" si="46"/>
        <v>0</v>
      </c>
      <c r="AK159" s="166"/>
      <c r="AL159" s="164">
        <f t="shared" si="35"/>
        <v>0</v>
      </c>
      <c r="AM159" s="164">
        <f t="shared" si="47"/>
        <v>0</v>
      </c>
    </row>
    <row r="160" spans="1:39" x14ac:dyDescent="0.2">
      <c r="A160" s="14">
        <v>2033</v>
      </c>
      <c r="B160" s="89">
        <v>154</v>
      </c>
      <c r="C160" s="51" t="s">
        <v>55</v>
      </c>
      <c r="D160" s="164">
        <f t="shared" si="36"/>
        <v>0</v>
      </c>
      <c r="E160" s="164"/>
      <c r="F160" s="165">
        <f t="shared" si="37"/>
        <v>0</v>
      </c>
      <c r="G160" s="166"/>
      <c r="H160" s="164">
        <f t="shared" si="32"/>
        <v>0</v>
      </c>
      <c r="I160" s="164">
        <f t="shared" si="38"/>
        <v>0</v>
      </c>
      <c r="K160" s="14">
        <v>2033</v>
      </c>
      <c r="L160" s="89">
        <v>154</v>
      </c>
      <c r="M160" s="51" t="s">
        <v>55</v>
      </c>
      <c r="N160" s="164">
        <f t="shared" si="39"/>
        <v>0</v>
      </c>
      <c r="O160" s="164"/>
      <c r="P160" s="165">
        <f t="shared" si="40"/>
        <v>0</v>
      </c>
      <c r="Q160" s="166"/>
      <c r="R160" s="164">
        <f t="shared" si="33"/>
        <v>0</v>
      </c>
      <c r="S160" s="164">
        <f t="shared" si="41"/>
        <v>0</v>
      </c>
      <c r="U160" s="14">
        <v>2033</v>
      </c>
      <c r="V160" s="89">
        <v>154</v>
      </c>
      <c r="W160" s="51" t="s">
        <v>55</v>
      </c>
      <c r="X160" s="164">
        <f t="shared" si="42"/>
        <v>0</v>
      </c>
      <c r="Y160" s="164"/>
      <c r="Z160" s="165">
        <f t="shared" si="43"/>
        <v>0</v>
      </c>
      <c r="AA160" s="166"/>
      <c r="AB160" s="164">
        <f t="shared" si="34"/>
        <v>0</v>
      </c>
      <c r="AC160" s="164">
        <f t="shared" si="44"/>
        <v>0</v>
      </c>
      <c r="AE160" s="14">
        <v>2033</v>
      </c>
      <c r="AF160" s="89">
        <v>154</v>
      </c>
      <c r="AG160" s="51" t="s">
        <v>55</v>
      </c>
      <c r="AH160" s="164">
        <f t="shared" si="45"/>
        <v>0</v>
      </c>
      <c r="AI160" s="164"/>
      <c r="AJ160" s="165">
        <f t="shared" si="46"/>
        <v>0</v>
      </c>
      <c r="AK160" s="166"/>
      <c r="AL160" s="164">
        <f t="shared" si="35"/>
        <v>0</v>
      </c>
      <c r="AM160" s="164">
        <f t="shared" si="47"/>
        <v>0</v>
      </c>
    </row>
    <row r="161" spans="1:39" x14ac:dyDescent="0.2">
      <c r="A161" s="14">
        <v>2033</v>
      </c>
      <c r="B161" s="89">
        <v>155</v>
      </c>
      <c r="C161" s="51" t="s">
        <v>56</v>
      </c>
      <c r="D161" s="164">
        <f t="shared" si="36"/>
        <v>0</v>
      </c>
      <c r="E161" s="164"/>
      <c r="F161" s="165">
        <f t="shared" si="37"/>
        <v>0</v>
      </c>
      <c r="G161" s="166"/>
      <c r="H161" s="164">
        <f t="shared" si="32"/>
        <v>0</v>
      </c>
      <c r="I161" s="164">
        <f t="shared" si="38"/>
        <v>0</v>
      </c>
      <c r="K161" s="14">
        <v>2033</v>
      </c>
      <c r="L161" s="89">
        <v>155</v>
      </c>
      <c r="M161" s="51" t="s">
        <v>56</v>
      </c>
      <c r="N161" s="164">
        <f t="shared" si="39"/>
        <v>0</v>
      </c>
      <c r="O161" s="164"/>
      <c r="P161" s="165">
        <f t="shared" si="40"/>
        <v>0</v>
      </c>
      <c r="Q161" s="166"/>
      <c r="R161" s="164">
        <f t="shared" si="33"/>
        <v>0</v>
      </c>
      <c r="S161" s="164">
        <f t="shared" si="41"/>
        <v>0</v>
      </c>
      <c r="U161" s="14">
        <v>2033</v>
      </c>
      <c r="V161" s="89">
        <v>155</v>
      </c>
      <c r="W161" s="51" t="s">
        <v>56</v>
      </c>
      <c r="X161" s="164">
        <f t="shared" si="42"/>
        <v>0</v>
      </c>
      <c r="Y161" s="164"/>
      <c r="Z161" s="165">
        <f t="shared" si="43"/>
        <v>0</v>
      </c>
      <c r="AA161" s="166"/>
      <c r="AB161" s="164">
        <f t="shared" si="34"/>
        <v>0</v>
      </c>
      <c r="AC161" s="164">
        <f t="shared" si="44"/>
        <v>0</v>
      </c>
      <c r="AE161" s="14">
        <v>2033</v>
      </c>
      <c r="AF161" s="89">
        <v>155</v>
      </c>
      <c r="AG161" s="51" t="s">
        <v>56</v>
      </c>
      <c r="AH161" s="164">
        <f t="shared" si="45"/>
        <v>0</v>
      </c>
      <c r="AI161" s="164"/>
      <c r="AJ161" s="165">
        <f t="shared" si="46"/>
        <v>0</v>
      </c>
      <c r="AK161" s="166"/>
      <c r="AL161" s="164">
        <f t="shared" si="35"/>
        <v>0</v>
      </c>
      <c r="AM161" s="164">
        <f t="shared" si="47"/>
        <v>0</v>
      </c>
    </row>
    <row r="162" spans="1:39" x14ac:dyDescent="0.2">
      <c r="A162" s="14">
        <v>2033</v>
      </c>
      <c r="B162" s="89">
        <v>156</v>
      </c>
      <c r="C162" s="51" t="s">
        <v>57</v>
      </c>
      <c r="D162" s="164">
        <f t="shared" si="36"/>
        <v>0</v>
      </c>
      <c r="E162" s="164"/>
      <c r="F162" s="165">
        <f t="shared" si="37"/>
        <v>0</v>
      </c>
      <c r="G162" s="166"/>
      <c r="H162" s="164">
        <f t="shared" si="32"/>
        <v>0</v>
      </c>
      <c r="I162" s="164">
        <f t="shared" si="38"/>
        <v>0</v>
      </c>
      <c r="K162" s="14">
        <v>2033</v>
      </c>
      <c r="L162" s="89">
        <v>156</v>
      </c>
      <c r="M162" s="51" t="s">
        <v>57</v>
      </c>
      <c r="N162" s="164">
        <f t="shared" si="39"/>
        <v>0</v>
      </c>
      <c r="O162" s="164"/>
      <c r="P162" s="165">
        <f t="shared" si="40"/>
        <v>0</v>
      </c>
      <c r="Q162" s="166"/>
      <c r="R162" s="164">
        <f t="shared" si="33"/>
        <v>0</v>
      </c>
      <c r="S162" s="164">
        <f t="shared" si="41"/>
        <v>0</v>
      </c>
      <c r="U162" s="14">
        <v>2033</v>
      </c>
      <c r="V162" s="89">
        <v>156</v>
      </c>
      <c r="W162" s="51" t="s">
        <v>57</v>
      </c>
      <c r="X162" s="164">
        <f t="shared" si="42"/>
        <v>0</v>
      </c>
      <c r="Y162" s="164"/>
      <c r="Z162" s="165">
        <f t="shared" si="43"/>
        <v>0</v>
      </c>
      <c r="AA162" s="166"/>
      <c r="AB162" s="164">
        <f t="shared" si="34"/>
        <v>0</v>
      </c>
      <c r="AC162" s="164">
        <f t="shared" si="44"/>
        <v>0</v>
      </c>
      <c r="AE162" s="14">
        <v>2033</v>
      </c>
      <c r="AF162" s="89">
        <v>156</v>
      </c>
      <c r="AG162" s="51" t="s">
        <v>57</v>
      </c>
      <c r="AH162" s="164">
        <f t="shared" si="45"/>
        <v>0</v>
      </c>
      <c r="AI162" s="164"/>
      <c r="AJ162" s="165">
        <f t="shared" si="46"/>
        <v>0</v>
      </c>
      <c r="AK162" s="166"/>
      <c r="AL162" s="164">
        <f t="shared" si="35"/>
        <v>0</v>
      </c>
      <c r="AM162" s="164">
        <f t="shared" si="47"/>
        <v>0</v>
      </c>
    </row>
    <row r="163" spans="1:39" x14ac:dyDescent="0.2">
      <c r="A163" s="56">
        <v>2034</v>
      </c>
      <c r="B163" s="89">
        <v>157</v>
      </c>
      <c r="C163" s="57" t="s">
        <v>46</v>
      </c>
      <c r="D163" s="164">
        <f t="shared" si="36"/>
        <v>0</v>
      </c>
      <c r="E163" s="164"/>
      <c r="F163" s="165">
        <f t="shared" si="37"/>
        <v>0</v>
      </c>
      <c r="G163" s="166"/>
      <c r="H163" s="164">
        <f t="shared" si="32"/>
        <v>0</v>
      </c>
      <c r="I163" s="164">
        <f t="shared" si="38"/>
        <v>0</v>
      </c>
      <c r="K163" s="56">
        <v>2034</v>
      </c>
      <c r="L163" s="89">
        <v>157</v>
      </c>
      <c r="M163" s="57" t="s">
        <v>46</v>
      </c>
      <c r="N163" s="164">
        <f t="shared" si="39"/>
        <v>0</v>
      </c>
      <c r="O163" s="164"/>
      <c r="P163" s="165">
        <f t="shared" si="40"/>
        <v>0</v>
      </c>
      <c r="Q163" s="166"/>
      <c r="R163" s="164">
        <f t="shared" si="33"/>
        <v>0</v>
      </c>
      <c r="S163" s="164">
        <f t="shared" si="41"/>
        <v>0</v>
      </c>
      <c r="U163" s="56">
        <v>2034</v>
      </c>
      <c r="V163" s="89">
        <v>157</v>
      </c>
      <c r="W163" s="57" t="s">
        <v>46</v>
      </c>
      <c r="X163" s="164">
        <f t="shared" si="42"/>
        <v>0</v>
      </c>
      <c r="Y163" s="164"/>
      <c r="Z163" s="165">
        <f t="shared" si="43"/>
        <v>0</v>
      </c>
      <c r="AA163" s="166"/>
      <c r="AB163" s="164">
        <f t="shared" si="34"/>
        <v>0</v>
      </c>
      <c r="AC163" s="164">
        <f t="shared" si="44"/>
        <v>0</v>
      </c>
      <c r="AE163" s="56">
        <v>2034</v>
      </c>
      <c r="AF163" s="89">
        <v>157</v>
      </c>
      <c r="AG163" s="57" t="s">
        <v>46</v>
      </c>
      <c r="AH163" s="164">
        <f t="shared" si="45"/>
        <v>0</v>
      </c>
      <c r="AI163" s="164"/>
      <c r="AJ163" s="165">
        <f t="shared" si="46"/>
        <v>0</v>
      </c>
      <c r="AK163" s="166"/>
      <c r="AL163" s="164">
        <f t="shared" si="35"/>
        <v>0</v>
      </c>
      <c r="AM163" s="164">
        <f t="shared" si="47"/>
        <v>0</v>
      </c>
    </row>
    <row r="164" spans="1:39" x14ac:dyDescent="0.2">
      <c r="A164" s="56">
        <v>2034</v>
      </c>
      <c r="B164" s="89">
        <v>158</v>
      </c>
      <c r="C164" s="57" t="s">
        <v>47</v>
      </c>
      <c r="D164" s="164">
        <f t="shared" si="36"/>
        <v>0</v>
      </c>
      <c r="E164" s="164"/>
      <c r="F164" s="165">
        <f t="shared" si="37"/>
        <v>0</v>
      </c>
      <c r="G164" s="166"/>
      <c r="H164" s="164">
        <f t="shared" si="32"/>
        <v>0</v>
      </c>
      <c r="I164" s="164">
        <f t="shared" si="38"/>
        <v>0</v>
      </c>
      <c r="K164" s="56">
        <v>2034</v>
      </c>
      <c r="L164" s="89">
        <v>158</v>
      </c>
      <c r="M164" s="57" t="s">
        <v>47</v>
      </c>
      <c r="N164" s="164">
        <f t="shared" si="39"/>
        <v>0</v>
      </c>
      <c r="O164" s="164"/>
      <c r="P164" s="165">
        <f t="shared" si="40"/>
        <v>0</v>
      </c>
      <c r="Q164" s="166"/>
      <c r="R164" s="164">
        <f t="shared" si="33"/>
        <v>0</v>
      </c>
      <c r="S164" s="164">
        <f t="shared" si="41"/>
        <v>0</v>
      </c>
      <c r="U164" s="56">
        <v>2034</v>
      </c>
      <c r="V164" s="89">
        <v>158</v>
      </c>
      <c r="W164" s="57" t="s">
        <v>47</v>
      </c>
      <c r="X164" s="164">
        <f t="shared" si="42"/>
        <v>0</v>
      </c>
      <c r="Y164" s="164"/>
      <c r="Z164" s="165">
        <f t="shared" si="43"/>
        <v>0</v>
      </c>
      <c r="AA164" s="166"/>
      <c r="AB164" s="164">
        <f t="shared" si="34"/>
        <v>0</v>
      </c>
      <c r="AC164" s="164">
        <f t="shared" si="44"/>
        <v>0</v>
      </c>
      <c r="AE164" s="56">
        <v>2034</v>
      </c>
      <c r="AF164" s="89">
        <v>158</v>
      </c>
      <c r="AG164" s="57" t="s">
        <v>47</v>
      </c>
      <c r="AH164" s="164">
        <f t="shared" si="45"/>
        <v>0</v>
      </c>
      <c r="AI164" s="164"/>
      <c r="AJ164" s="165">
        <f t="shared" si="46"/>
        <v>0</v>
      </c>
      <c r="AK164" s="166"/>
      <c r="AL164" s="164">
        <f t="shared" si="35"/>
        <v>0</v>
      </c>
      <c r="AM164" s="164">
        <f t="shared" si="47"/>
        <v>0</v>
      </c>
    </row>
    <row r="165" spans="1:39" x14ac:dyDescent="0.2">
      <c r="A165" s="56">
        <v>2034</v>
      </c>
      <c r="B165" s="89">
        <v>159</v>
      </c>
      <c r="C165" s="57" t="s">
        <v>48</v>
      </c>
      <c r="D165" s="164">
        <f t="shared" si="36"/>
        <v>0</v>
      </c>
      <c r="E165" s="164"/>
      <c r="F165" s="165">
        <f t="shared" si="37"/>
        <v>0</v>
      </c>
      <c r="G165" s="166"/>
      <c r="H165" s="164">
        <f t="shared" si="32"/>
        <v>0</v>
      </c>
      <c r="I165" s="164">
        <f t="shared" si="38"/>
        <v>0</v>
      </c>
      <c r="K165" s="56">
        <v>2034</v>
      </c>
      <c r="L165" s="89">
        <v>159</v>
      </c>
      <c r="M165" s="57" t="s">
        <v>48</v>
      </c>
      <c r="N165" s="164">
        <f t="shared" si="39"/>
        <v>0</v>
      </c>
      <c r="O165" s="164"/>
      <c r="P165" s="165">
        <f t="shared" si="40"/>
        <v>0</v>
      </c>
      <c r="Q165" s="166"/>
      <c r="R165" s="164">
        <f t="shared" si="33"/>
        <v>0</v>
      </c>
      <c r="S165" s="164">
        <f t="shared" si="41"/>
        <v>0</v>
      </c>
      <c r="U165" s="56">
        <v>2034</v>
      </c>
      <c r="V165" s="89">
        <v>159</v>
      </c>
      <c r="W165" s="57" t="s">
        <v>48</v>
      </c>
      <c r="X165" s="164">
        <f t="shared" si="42"/>
        <v>0</v>
      </c>
      <c r="Y165" s="164"/>
      <c r="Z165" s="165">
        <f t="shared" si="43"/>
        <v>0</v>
      </c>
      <c r="AA165" s="166"/>
      <c r="AB165" s="164">
        <f t="shared" si="34"/>
        <v>0</v>
      </c>
      <c r="AC165" s="164">
        <f t="shared" si="44"/>
        <v>0</v>
      </c>
      <c r="AE165" s="56">
        <v>2034</v>
      </c>
      <c r="AF165" s="89">
        <v>159</v>
      </c>
      <c r="AG165" s="57" t="s">
        <v>48</v>
      </c>
      <c r="AH165" s="164">
        <f t="shared" si="45"/>
        <v>0</v>
      </c>
      <c r="AI165" s="164"/>
      <c r="AJ165" s="165">
        <f t="shared" si="46"/>
        <v>0</v>
      </c>
      <c r="AK165" s="166"/>
      <c r="AL165" s="164">
        <f t="shared" si="35"/>
        <v>0</v>
      </c>
      <c r="AM165" s="164">
        <f t="shared" si="47"/>
        <v>0</v>
      </c>
    </row>
    <row r="166" spans="1:39" x14ac:dyDescent="0.2">
      <c r="A166" s="56">
        <v>2034</v>
      </c>
      <c r="B166" s="89">
        <v>160</v>
      </c>
      <c r="C166" s="57" t="s">
        <v>49</v>
      </c>
      <c r="D166" s="164">
        <f t="shared" si="36"/>
        <v>0</v>
      </c>
      <c r="E166" s="164"/>
      <c r="F166" s="165">
        <f t="shared" si="37"/>
        <v>0</v>
      </c>
      <c r="G166" s="166"/>
      <c r="H166" s="164">
        <f t="shared" si="32"/>
        <v>0</v>
      </c>
      <c r="I166" s="164">
        <f t="shared" si="38"/>
        <v>0</v>
      </c>
      <c r="K166" s="56">
        <v>2034</v>
      </c>
      <c r="L166" s="89">
        <v>160</v>
      </c>
      <c r="M166" s="57" t="s">
        <v>49</v>
      </c>
      <c r="N166" s="164">
        <f t="shared" si="39"/>
        <v>0</v>
      </c>
      <c r="O166" s="164"/>
      <c r="P166" s="165">
        <f t="shared" si="40"/>
        <v>0</v>
      </c>
      <c r="Q166" s="166"/>
      <c r="R166" s="164">
        <f t="shared" si="33"/>
        <v>0</v>
      </c>
      <c r="S166" s="164">
        <f t="shared" si="41"/>
        <v>0</v>
      </c>
      <c r="U166" s="56">
        <v>2034</v>
      </c>
      <c r="V166" s="89">
        <v>160</v>
      </c>
      <c r="W166" s="57" t="s">
        <v>49</v>
      </c>
      <c r="X166" s="164">
        <f t="shared" si="42"/>
        <v>0</v>
      </c>
      <c r="Y166" s="164"/>
      <c r="Z166" s="165">
        <f t="shared" si="43"/>
        <v>0</v>
      </c>
      <c r="AA166" s="166"/>
      <c r="AB166" s="164">
        <f t="shared" si="34"/>
        <v>0</v>
      </c>
      <c r="AC166" s="164">
        <f t="shared" si="44"/>
        <v>0</v>
      </c>
      <c r="AE166" s="56">
        <v>2034</v>
      </c>
      <c r="AF166" s="89">
        <v>160</v>
      </c>
      <c r="AG166" s="57" t="s">
        <v>49</v>
      </c>
      <c r="AH166" s="164">
        <f t="shared" si="45"/>
        <v>0</v>
      </c>
      <c r="AI166" s="164"/>
      <c r="AJ166" s="165">
        <f t="shared" si="46"/>
        <v>0</v>
      </c>
      <c r="AK166" s="166"/>
      <c r="AL166" s="164">
        <f t="shared" si="35"/>
        <v>0</v>
      </c>
      <c r="AM166" s="164">
        <f t="shared" si="47"/>
        <v>0</v>
      </c>
    </row>
    <row r="167" spans="1:39" x14ac:dyDescent="0.2">
      <c r="A167" s="56">
        <v>2034</v>
      </c>
      <c r="B167" s="89">
        <v>161</v>
      </c>
      <c r="C167" s="57" t="s">
        <v>50</v>
      </c>
      <c r="D167" s="164">
        <f t="shared" si="36"/>
        <v>0</v>
      </c>
      <c r="E167" s="164"/>
      <c r="F167" s="165">
        <f t="shared" si="37"/>
        <v>0</v>
      </c>
      <c r="G167" s="166"/>
      <c r="H167" s="164">
        <f t="shared" si="32"/>
        <v>0</v>
      </c>
      <c r="I167" s="164">
        <f t="shared" si="38"/>
        <v>0</v>
      </c>
      <c r="K167" s="56">
        <v>2034</v>
      </c>
      <c r="L167" s="89">
        <v>161</v>
      </c>
      <c r="M167" s="57" t="s">
        <v>50</v>
      </c>
      <c r="N167" s="164">
        <f t="shared" si="39"/>
        <v>0</v>
      </c>
      <c r="O167" s="164"/>
      <c r="P167" s="165">
        <f t="shared" si="40"/>
        <v>0</v>
      </c>
      <c r="Q167" s="166"/>
      <c r="R167" s="164">
        <f t="shared" si="33"/>
        <v>0</v>
      </c>
      <c r="S167" s="164">
        <f t="shared" si="41"/>
        <v>0</v>
      </c>
      <c r="U167" s="56">
        <v>2034</v>
      </c>
      <c r="V167" s="89">
        <v>161</v>
      </c>
      <c r="W167" s="57" t="s">
        <v>50</v>
      </c>
      <c r="X167" s="164">
        <f t="shared" si="42"/>
        <v>0</v>
      </c>
      <c r="Y167" s="164"/>
      <c r="Z167" s="165">
        <f t="shared" si="43"/>
        <v>0</v>
      </c>
      <c r="AA167" s="166"/>
      <c r="AB167" s="164">
        <f t="shared" si="34"/>
        <v>0</v>
      </c>
      <c r="AC167" s="164">
        <f t="shared" si="44"/>
        <v>0</v>
      </c>
      <c r="AE167" s="56">
        <v>2034</v>
      </c>
      <c r="AF167" s="89">
        <v>161</v>
      </c>
      <c r="AG167" s="57" t="s">
        <v>50</v>
      </c>
      <c r="AH167" s="164">
        <f t="shared" si="45"/>
        <v>0</v>
      </c>
      <c r="AI167" s="164"/>
      <c r="AJ167" s="165">
        <f t="shared" si="46"/>
        <v>0</v>
      </c>
      <c r="AK167" s="166"/>
      <c r="AL167" s="164">
        <f t="shared" si="35"/>
        <v>0</v>
      </c>
      <c r="AM167" s="164">
        <f t="shared" si="47"/>
        <v>0</v>
      </c>
    </row>
    <row r="168" spans="1:39" x14ac:dyDescent="0.2">
      <c r="A168" s="56">
        <v>2034</v>
      </c>
      <c r="B168" s="89">
        <v>162</v>
      </c>
      <c r="C168" s="57" t="s">
        <v>51</v>
      </c>
      <c r="D168" s="164">
        <f t="shared" si="36"/>
        <v>0</v>
      </c>
      <c r="E168" s="164"/>
      <c r="F168" s="165">
        <f t="shared" si="37"/>
        <v>0</v>
      </c>
      <c r="G168" s="166"/>
      <c r="H168" s="164">
        <f t="shared" si="32"/>
        <v>0</v>
      </c>
      <c r="I168" s="164">
        <f t="shared" si="38"/>
        <v>0</v>
      </c>
      <c r="K168" s="56">
        <v>2034</v>
      </c>
      <c r="L168" s="89">
        <v>162</v>
      </c>
      <c r="M168" s="57" t="s">
        <v>51</v>
      </c>
      <c r="N168" s="164">
        <f t="shared" si="39"/>
        <v>0</v>
      </c>
      <c r="O168" s="164"/>
      <c r="P168" s="165">
        <f t="shared" si="40"/>
        <v>0</v>
      </c>
      <c r="Q168" s="166"/>
      <c r="R168" s="164">
        <f t="shared" si="33"/>
        <v>0</v>
      </c>
      <c r="S168" s="164">
        <f t="shared" si="41"/>
        <v>0</v>
      </c>
      <c r="U168" s="56">
        <v>2034</v>
      </c>
      <c r="V168" s="89">
        <v>162</v>
      </c>
      <c r="W168" s="57" t="s">
        <v>51</v>
      </c>
      <c r="X168" s="164">
        <f t="shared" si="42"/>
        <v>0</v>
      </c>
      <c r="Y168" s="164"/>
      <c r="Z168" s="165">
        <f t="shared" si="43"/>
        <v>0</v>
      </c>
      <c r="AA168" s="166"/>
      <c r="AB168" s="164">
        <f t="shared" si="34"/>
        <v>0</v>
      </c>
      <c r="AC168" s="164">
        <f t="shared" si="44"/>
        <v>0</v>
      </c>
      <c r="AE168" s="56">
        <v>2034</v>
      </c>
      <c r="AF168" s="89">
        <v>162</v>
      </c>
      <c r="AG168" s="57" t="s">
        <v>51</v>
      </c>
      <c r="AH168" s="164">
        <f t="shared" si="45"/>
        <v>0</v>
      </c>
      <c r="AI168" s="164"/>
      <c r="AJ168" s="165">
        <f t="shared" si="46"/>
        <v>0</v>
      </c>
      <c r="AK168" s="166"/>
      <c r="AL168" s="164">
        <f t="shared" si="35"/>
        <v>0</v>
      </c>
      <c r="AM168" s="164">
        <f t="shared" si="47"/>
        <v>0</v>
      </c>
    </row>
    <row r="169" spans="1:39" x14ac:dyDescent="0.2">
      <c r="A169" s="56">
        <v>2034</v>
      </c>
      <c r="B169" s="89">
        <v>163</v>
      </c>
      <c r="C169" s="57" t="s">
        <v>52</v>
      </c>
      <c r="D169" s="164">
        <f t="shared" si="36"/>
        <v>0</v>
      </c>
      <c r="E169" s="164"/>
      <c r="F169" s="165">
        <f t="shared" si="37"/>
        <v>0</v>
      </c>
      <c r="G169" s="166"/>
      <c r="H169" s="164">
        <f t="shared" si="32"/>
        <v>0</v>
      </c>
      <c r="I169" s="164">
        <f t="shared" si="38"/>
        <v>0</v>
      </c>
      <c r="K169" s="56">
        <v>2034</v>
      </c>
      <c r="L169" s="89">
        <v>163</v>
      </c>
      <c r="M169" s="57" t="s">
        <v>52</v>
      </c>
      <c r="N169" s="164">
        <f t="shared" si="39"/>
        <v>0</v>
      </c>
      <c r="O169" s="164"/>
      <c r="P169" s="165">
        <f t="shared" si="40"/>
        <v>0</v>
      </c>
      <c r="Q169" s="166"/>
      <c r="R169" s="164">
        <f t="shared" si="33"/>
        <v>0</v>
      </c>
      <c r="S169" s="164">
        <f t="shared" si="41"/>
        <v>0</v>
      </c>
      <c r="U169" s="56">
        <v>2034</v>
      </c>
      <c r="V169" s="89">
        <v>163</v>
      </c>
      <c r="W169" s="57" t="s">
        <v>52</v>
      </c>
      <c r="X169" s="164">
        <f t="shared" si="42"/>
        <v>0</v>
      </c>
      <c r="Y169" s="164"/>
      <c r="Z169" s="165">
        <f t="shared" si="43"/>
        <v>0</v>
      </c>
      <c r="AA169" s="166"/>
      <c r="AB169" s="164">
        <f t="shared" si="34"/>
        <v>0</v>
      </c>
      <c r="AC169" s="164">
        <f t="shared" si="44"/>
        <v>0</v>
      </c>
      <c r="AE169" s="56">
        <v>2034</v>
      </c>
      <c r="AF169" s="89">
        <v>163</v>
      </c>
      <c r="AG169" s="57" t="s">
        <v>52</v>
      </c>
      <c r="AH169" s="164">
        <f t="shared" si="45"/>
        <v>0</v>
      </c>
      <c r="AI169" s="164"/>
      <c r="AJ169" s="165">
        <f t="shared" si="46"/>
        <v>0</v>
      </c>
      <c r="AK169" s="166"/>
      <c r="AL169" s="164">
        <f t="shared" si="35"/>
        <v>0</v>
      </c>
      <c r="AM169" s="164">
        <f t="shared" si="47"/>
        <v>0</v>
      </c>
    </row>
    <row r="170" spans="1:39" x14ac:dyDescent="0.2">
      <c r="A170" s="56">
        <v>2034</v>
      </c>
      <c r="B170" s="89">
        <v>164</v>
      </c>
      <c r="C170" s="57" t="s">
        <v>53</v>
      </c>
      <c r="D170" s="164">
        <f t="shared" si="36"/>
        <v>0</v>
      </c>
      <c r="E170" s="164"/>
      <c r="F170" s="165">
        <f t="shared" si="37"/>
        <v>0</v>
      </c>
      <c r="G170" s="166"/>
      <c r="H170" s="164">
        <f t="shared" si="32"/>
        <v>0</v>
      </c>
      <c r="I170" s="164">
        <f t="shared" si="38"/>
        <v>0</v>
      </c>
      <c r="K170" s="56">
        <v>2034</v>
      </c>
      <c r="L170" s="89">
        <v>164</v>
      </c>
      <c r="M170" s="57" t="s">
        <v>53</v>
      </c>
      <c r="N170" s="164">
        <f t="shared" si="39"/>
        <v>0</v>
      </c>
      <c r="O170" s="164"/>
      <c r="P170" s="165">
        <f t="shared" si="40"/>
        <v>0</v>
      </c>
      <c r="Q170" s="166"/>
      <c r="R170" s="164">
        <f t="shared" si="33"/>
        <v>0</v>
      </c>
      <c r="S170" s="164">
        <f t="shared" si="41"/>
        <v>0</v>
      </c>
      <c r="U170" s="56">
        <v>2034</v>
      </c>
      <c r="V170" s="89">
        <v>164</v>
      </c>
      <c r="W170" s="57" t="s">
        <v>53</v>
      </c>
      <c r="X170" s="164">
        <f t="shared" si="42"/>
        <v>0</v>
      </c>
      <c r="Y170" s="164"/>
      <c r="Z170" s="165">
        <f t="shared" si="43"/>
        <v>0</v>
      </c>
      <c r="AA170" s="166"/>
      <c r="AB170" s="164">
        <f t="shared" si="34"/>
        <v>0</v>
      </c>
      <c r="AC170" s="164">
        <f t="shared" si="44"/>
        <v>0</v>
      </c>
      <c r="AE170" s="56">
        <v>2034</v>
      </c>
      <c r="AF170" s="89">
        <v>164</v>
      </c>
      <c r="AG170" s="57" t="s">
        <v>53</v>
      </c>
      <c r="AH170" s="164">
        <f t="shared" si="45"/>
        <v>0</v>
      </c>
      <c r="AI170" s="164"/>
      <c r="AJ170" s="165">
        <f t="shared" si="46"/>
        <v>0</v>
      </c>
      <c r="AK170" s="166"/>
      <c r="AL170" s="164">
        <f t="shared" si="35"/>
        <v>0</v>
      </c>
      <c r="AM170" s="164">
        <f t="shared" si="47"/>
        <v>0</v>
      </c>
    </row>
    <row r="171" spans="1:39" x14ac:dyDescent="0.2">
      <c r="A171" s="56">
        <v>2034</v>
      </c>
      <c r="B171" s="89">
        <v>165</v>
      </c>
      <c r="C171" s="57" t="s">
        <v>54</v>
      </c>
      <c r="D171" s="164">
        <f t="shared" si="36"/>
        <v>0</v>
      </c>
      <c r="E171" s="164"/>
      <c r="F171" s="165">
        <f t="shared" si="37"/>
        <v>0</v>
      </c>
      <c r="G171" s="166"/>
      <c r="H171" s="164">
        <f t="shared" si="32"/>
        <v>0</v>
      </c>
      <c r="I171" s="164">
        <f t="shared" si="38"/>
        <v>0</v>
      </c>
      <c r="K171" s="56">
        <v>2034</v>
      </c>
      <c r="L171" s="89">
        <v>165</v>
      </c>
      <c r="M171" s="57" t="s">
        <v>54</v>
      </c>
      <c r="N171" s="164">
        <f t="shared" si="39"/>
        <v>0</v>
      </c>
      <c r="O171" s="164"/>
      <c r="P171" s="165">
        <f t="shared" si="40"/>
        <v>0</v>
      </c>
      <c r="Q171" s="166"/>
      <c r="R171" s="164">
        <f t="shared" si="33"/>
        <v>0</v>
      </c>
      <c r="S171" s="164">
        <f t="shared" si="41"/>
        <v>0</v>
      </c>
      <c r="U171" s="56">
        <v>2034</v>
      </c>
      <c r="V171" s="89">
        <v>165</v>
      </c>
      <c r="W171" s="57" t="s">
        <v>54</v>
      </c>
      <c r="X171" s="164">
        <f t="shared" si="42"/>
        <v>0</v>
      </c>
      <c r="Y171" s="164"/>
      <c r="Z171" s="165">
        <f t="shared" si="43"/>
        <v>0</v>
      </c>
      <c r="AA171" s="166"/>
      <c r="AB171" s="164">
        <f t="shared" si="34"/>
        <v>0</v>
      </c>
      <c r="AC171" s="164">
        <f t="shared" si="44"/>
        <v>0</v>
      </c>
      <c r="AE171" s="56">
        <v>2034</v>
      </c>
      <c r="AF171" s="89">
        <v>165</v>
      </c>
      <c r="AG171" s="57" t="s">
        <v>54</v>
      </c>
      <c r="AH171" s="164">
        <f t="shared" si="45"/>
        <v>0</v>
      </c>
      <c r="AI171" s="164"/>
      <c r="AJ171" s="165">
        <f t="shared" si="46"/>
        <v>0</v>
      </c>
      <c r="AK171" s="166"/>
      <c r="AL171" s="164">
        <f t="shared" si="35"/>
        <v>0</v>
      </c>
      <c r="AM171" s="164">
        <f t="shared" si="47"/>
        <v>0</v>
      </c>
    </row>
    <row r="172" spans="1:39" x14ac:dyDescent="0.2">
      <c r="A172" s="56">
        <v>2034</v>
      </c>
      <c r="B172" s="89">
        <v>166</v>
      </c>
      <c r="C172" s="57" t="s">
        <v>55</v>
      </c>
      <c r="D172" s="164">
        <f t="shared" si="36"/>
        <v>0</v>
      </c>
      <c r="E172" s="164"/>
      <c r="F172" s="165">
        <f t="shared" si="37"/>
        <v>0</v>
      </c>
      <c r="G172" s="166"/>
      <c r="H172" s="164">
        <f t="shared" si="32"/>
        <v>0</v>
      </c>
      <c r="I172" s="164">
        <f t="shared" si="38"/>
        <v>0</v>
      </c>
      <c r="K172" s="56">
        <v>2034</v>
      </c>
      <c r="L172" s="89">
        <v>166</v>
      </c>
      <c r="M172" s="57" t="s">
        <v>55</v>
      </c>
      <c r="N172" s="164">
        <f t="shared" si="39"/>
        <v>0</v>
      </c>
      <c r="O172" s="164"/>
      <c r="P172" s="165">
        <f t="shared" si="40"/>
        <v>0</v>
      </c>
      <c r="Q172" s="166"/>
      <c r="R172" s="164">
        <f t="shared" si="33"/>
        <v>0</v>
      </c>
      <c r="S172" s="164">
        <f t="shared" si="41"/>
        <v>0</v>
      </c>
      <c r="U172" s="56">
        <v>2034</v>
      </c>
      <c r="V172" s="89">
        <v>166</v>
      </c>
      <c r="W172" s="57" t="s">
        <v>55</v>
      </c>
      <c r="X172" s="164">
        <f t="shared" si="42"/>
        <v>0</v>
      </c>
      <c r="Y172" s="164"/>
      <c r="Z172" s="165">
        <f t="shared" si="43"/>
        <v>0</v>
      </c>
      <c r="AA172" s="166"/>
      <c r="AB172" s="164">
        <f t="shared" si="34"/>
        <v>0</v>
      </c>
      <c r="AC172" s="164">
        <f t="shared" si="44"/>
        <v>0</v>
      </c>
      <c r="AE172" s="56">
        <v>2034</v>
      </c>
      <c r="AF172" s="89">
        <v>166</v>
      </c>
      <c r="AG172" s="57" t="s">
        <v>55</v>
      </c>
      <c r="AH172" s="164">
        <f t="shared" si="45"/>
        <v>0</v>
      </c>
      <c r="AI172" s="164"/>
      <c r="AJ172" s="165">
        <f t="shared" si="46"/>
        <v>0</v>
      </c>
      <c r="AK172" s="166"/>
      <c r="AL172" s="164">
        <f t="shared" si="35"/>
        <v>0</v>
      </c>
      <c r="AM172" s="164">
        <f t="shared" si="47"/>
        <v>0</v>
      </c>
    </row>
    <row r="173" spans="1:39" x14ac:dyDescent="0.2">
      <c r="A173" s="56">
        <v>2034</v>
      </c>
      <c r="B173" s="89">
        <v>167</v>
      </c>
      <c r="C173" s="57" t="s">
        <v>56</v>
      </c>
      <c r="D173" s="164">
        <f t="shared" si="36"/>
        <v>0</v>
      </c>
      <c r="E173" s="164"/>
      <c r="F173" s="165">
        <f t="shared" si="37"/>
        <v>0</v>
      </c>
      <c r="G173" s="166"/>
      <c r="H173" s="164">
        <f t="shared" si="32"/>
        <v>0</v>
      </c>
      <c r="I173" s="164">
        <f t="shared" si="38"/>
        <v>0</v>
      </c>
      <c r="K173" s="56">
        <v>2034</v>
      </c>
      <c r="L173" s="89">
        <v>167</v>
      </c>
      <c r="M173" s="57" t="s">
        <v>56</v>
      </c>
      <c r="N173" s="164">
        <f t="shared" si="39"/>
        <v>0</v>
      </c>
      <c r="O173" s="164"/>
      <c r="P173" s="165">
        <f t="shared" si="40"/>
        <v>0</v>
      </c>
      <c r="Q173" s="166"/>
      <c r="R173" s="164">
        <f t="shared" si="33"/>
        <v>0</v>
      </c>
      <c r="S173" s="164">
        <f t="shared" si="41"/>
        <v>0</v>
      </c>
      <c r="U173" s="56">
        <v>2034</v>
      </c>
      <c r="V173" s="89">
        <v>167</v>
      </c>
      <c r="W173" s="57" t="s">
        <v>56</v>
      </c>
      <c r="X173" s="164">
        <f t="shared" si="42"/>
        <v>0</v>
      </c>
      <c r="Y173" s="164"/>
      <c r="Z173" s="165">
        <f t="shared" si="43"/>
        <v>0</v>
      </c>
      <c r="AA173" s="166"/>
      <c r="AB173" s="164">
        <f t="shared" si="34"/>
        <v>0</v>
      </c>
      <c r="AC173" s="164">
        <f t="shared" si="44"/>
        <v>0</v>
      </c>
      <c r="AE173" s="56">
        <v>2034</v>
      </c>
      <c r="AF173" s="89">
        <v>167</v>
      </c>
      <c r="AG173" s="57" t="s">
        <v>56</v>
      </c>
      <c r="AH173" s="164">
        <f t="shared" si="45"/>
        <v>0</v>
      </c>
      <c r="AI173" s="164"/>
      <c r="AJ173" s="165">
        <f t="shared" si="46"/>
        <v>0</v>
      </c>
      <c r="AK173" s="166"/>
      <c r="AL173" s="164">
        <f t="shared" si="35"/>
        <v>0</v>
      </c>
      <c r="AM173" s="164">
        <f t="shared" si="47"/>
        <v>0</v>
      </c>
    </row>
    <row r="174" spans="1:39" x14ac:dyDescent="0.2">
      <c r="A174" s="56">
        <v>2034</v>
      </c>
      <c r="B174" s="89">
        <v>168</v>
      </c>
      <c r="C174" s="57" t="s">
        <v>57</v>
      </c>
      <c r="D174" s="164">
        <f t="shared" si="36"/>
        <v>0</v>
      </c>
      <c r="E174" s="164"/>
      <c r="F174" s="165">
        <f t="shared" si="37"/>
        <v>0</v>
      </c>
      <c r="G174" s="166"/>
      <c r="H174" s="164">
        <f t="shared" si="32"/>
        <v>0</v>
      </c>
      <c r="I174" s="164">
        <f t="shared" si="38"/>
        <v>0</v>
      </c>
      <c r="K174" s="56">
        <v>2034</v>
      </c>
      <c r="L174" s="89">
        <v>168</v>
      </c>
      <c r="M174" s="57" t="s">
        <v>57</v>
      </c>
      <c r="N174" s="164">
        <f t="shared" si="39"/>
        <v>0</v>
      </c>
      <c r="O174" s="164"/>
      <c r="P174" s="165">
        <f t="shared" si="40"/>
        <v>0</v>
      </c>
      <c r="Q174" s="166"/>
      <c r="R174" s="164">
        <f t="shared" si="33"/>
        <v>0</v>
      </c>
      <c r="S174" s="164">
        <f t="shared" si="41"/>
        <v>0</v>
      </c>
      <c r="U174" s="56">
        <v>2034</v>
      </c>
      <c r="V174" s="89">
        <v>168</v>
      </c>
      <c r="W174" s="57" t="s">
        <v>57</v>
      </c>
      <c r="X174" s="164">
        <f t="shared" si="42"/>
        <v>0</v>
      </c>
      <c r="Y174" s="164"/>
      <c r="Z174" s="165">
        <f t="shared" si="43"/>
        <v>0</v>
      </c>
      <c r="AA174" s="166"/>
      <c r="AB174" s="164">
        <f t="shared" si="34"/>
        <v>0</v>
      </c>
      <c r="AC174" s="164">
        <f t="shared" si="44"/>
        <v>0</v>
      </c>
      <c r="AE174" s="56">
        <v>2034</v>
      </c>
      <c r="AF174" s="89">
        <v>168</v>
      </c>
      <c r="AG174" s="57" t="s">
        <v>57</v>
      </c>
      <c r="AH174" s="164">
        <f t="shared" si="45"/>
        <v>0</v>
      </c>
      <c r="AI174" s="164"/>
      <c r="AJ174" s="165">
        <f t="shared" si="46"/>
        <v>0</v>
      </c>
      <c r="AK174" s="166"/>
      <c r="AL174" s="164">
        <f t="shared" si="35"/>
        <v>0</v>
      </c>
      <c r="AM174" s="164">
        <f t="shared" si="47"/>
        <v>0</v>
      </c>
    </row>
    <row r="175" spans="1:39" x14ac:dyDescent="0.2">
      <c r="A175" s="14">
        <v>2035</v>
      </c>
      <c r="B175" s="89">
        <v>169</v>
      </c>
      <c r="C175" s="51" t="s">
        <v>46</v>
      </c>
      <c r="D175" s="164">
        <f t="shared" si="36"/>
        <v>0</v>
      </c>
      <c r="E175" s="164"/>
      <c r="F175" s="165">
        <f t="shared" si="37"/>
        <v>0</v>
      </c>
      <c r="G175" s="166"/>
      <c r="H175" s="164">
        <f t="shared" si="32"/>
        <v>0</v>
      </c>
      <c r="I175" s="164">
        <f t="shared" si="38"/>
        <v>0</v>
      </c>
      <c r="K175" s="14">
        <v>2035</v>
      </c>
      <c r="L175" s="89">
        <v>169</v>
      </c>
      <c r="M175" s="51" t="s">
        <v>46</v>
      </c>
      <c r="N175" s="164">
        <f t="shared" si="39"/>
        <v>0</v>
      </c>
      <c r="O175" s="164"/>
      <c r="P175" s="165">
        <f t="shared" si="40"/>
        <v>0</v>
      </c>
      <c r="Q175" s="166"/>
      <c r="R175" s="164">
        <f t="shared" si="33"/>
        <v>0</v>
      </c>
      <c r="S175" s="164">
        <f t="shared" si="41"/>
        <v>0</v>
      </c>
      <c r="U175" s="14">
        <v>2035</v>
      </c>
      <c r="V175" s="89">
        <v>169</v>
      </c>
      <c r="W175" s="51" t="s">
        <v>46</v>
      </c>
      <c r="X175" s="164">
        <f t="shared" si="42"/>
        <v>0</v>
      </c>
      <c r="Y175" s="164"/>
      <c r="Z175" s="165">
        <f t="shared" si="43"/>
        <v>0</v>
      </c>
      <c r="AA175" s="166"/>
      <c r="AB175" s="164">
        <f t="shared" si="34"/>
        <v>0</v>
      </c>
      <c r="AC175" s="164">
        <f t="shared" si="44"/>
        <v>0</v>
      </c>
      <c r="AE175" s="14">
        <v>2035</v>
      </c>
      <c r="AF175" s="89">
        <v>169</v>
      </c>
      <c r="AG175" s="51" t="s">
        <v>46</v>
      </c>
      <c r="AH175" s="164">
        <f t="shared" si="45"/>
        <v>0</v>
      </c>
      <c r="AI175" s="164"/>
      <c r="AJ175" s="165">
        <f t="shared" si="46"/>
        <v>0</v>
      </c>
      <c r="AK175" s="166"/>
      <c r="AL175" s="164">
        <f t="shared" si="35"/>
        <v>0</v>
      </c>
      <c r="AM175" s="164">
        <f t="shared" si="47"/>
        <v>0</v>
      </c>
    </row>
    <row r="176" spans="1:39" x14ac:dyDescent="0.2">
      <c r="A176" s="14">
        <v>2035</v>
      </c>
      <c r="B176" s="89">
        <v>170</v>
      </c>
      <c r="C176" s="51" t="s">
        <v>47</v>
      </c>
      <c r="D176" s="164">
        <f t="shared" si="36"/>
        <v>0</v>
      </c>
      <c r="E176" s="164"/>
      <c r="F176" s="165">
        <f t="shared" si="37"/>
        <v>0</v>
      </c>
      <c r="G176" s="166"/>
      <c r="H176" s="164">
        <f t="shared" si="32"/>
        <v>0</v>
      </c>
      <c r="I176" s="164">
        <f t="shared" si="38"/>
        <v>0</v>
      </c>
      <c r="K176" s="14">
        <v>2035</v>
      </c>
      <c r="L176" s="89">
        <v>170</v>
      </c>
      <c r="M176" s="51" t="s">
        <v>47</v>
      </c>
      <c r="N176" s="164">
        <f t="shared" si="39"/>
        <v>0</v>
      </c>
      <c r="O176" s="164"/>
      <c r="P176" s="165">
        <f t="shared" si="40"/>
        <v>0</v>
      </c>
      <c r="Q176" s="166"/>
      <c r="R176" s="164">
        <f t="shared" si="33"/>
        <v>0</v>
      </c>
      <c r="S176" s="164">
        <f t="shared" si="41"/>
        <v>0</v>
      </c>
      <c r="U176" s="14">
        <v>2035</v>
      </c>
      <c r="V176" s="89">
        <v>170</v>
      </c>
      <c r="W176" s="51" t="s">
        <v>47</v>
      </c>
      <c r="X176" s="164">
        <f t="shared" si="42"/>
        <v>0</v>
      </c>
      <c r="Y176" s="164"/>
      <c r="Z176" s="165">
        <f t="shared" si="43"/>
        <v>0</v>
      </c>
      <c r="AA176" s="166"/>
      <c r="AB176" s="164">
        <f t="shared" si="34"/>
        <v>0</v>
      </c>
      <c r="AC176" s="164">
        <f t="shared" si="44"/>
        <v>0</v>
      </c>
      <c r="AE176" s="14">
        <v>2035</v>
      </c>
      <c r="AF176" s="89">
        <v>170</v>
      </c>
      <c r="AG176" s="51" t="s">
        <v>47</v>
      </c>
      <c r="AH176" s="164">
        <f t="shared" si="45"/>
        <v>0</v>
      </c>
      <c r="AI176" s="164"/>
      <c r="AJ176" s="165">
        <f t="shared" si="46"/>
        <v>0</v>
      </c>
      <c r="AK176" s="166"/>
      <c r="AL176" s="164">
        <f t="shared" si="35"/>
        <v>0</v>
      </c>
      <c r="AM176" s="164">
        <f t="shared" si="47"/>
        <v>0</v>
      </c>
    </row>
    <row r="177" spans="1:39" x14ac:dyDescent="0.2">
      <c r="A177" s="14">
        <v>2035</v>
      </c>
      <c r="B177" s="89">
        <v>171</v>
      </c>
      <c r="C177" s="51" t="s">
        <v>48</v>
      </c>
      <c r="D177" s="164">
        <f t="shared" si="36"/>
        <v>0</v>
      </c>
      <c r="E177" s="164"/>
      <c r="F177" s="165">
        <f t="shared" si="37"/>
        <v>0</v>
      </c>
      <c r="G177" s="166"/>
      <c r="H177" s="164">
        <f t="shared" si="32"/>
        <v>0</v>
      </c>
      <c r="I177" s="164">
        <f t="shared" si="38"/>
        <v>0</v>
      </c>
      <c r="K177" s="14">
        <v>2035</v>
      </c>
      <c r="L177" s="89">
        <v>171</v>
      </c>
      <c r="M177" s="51" t="s">
        <v>48</v>
      </c>
      <c r="N177" s="164">
        <f t="shared" si="39"/>
        <v>0</v>
      </c>
      <c r="O177" s="164"/>
      <c r="P177" s="165">
        <f t="shared" si="40"/>
        <v>0</v>
      </c>
      <c r="Q177" s="166"/>
      <c r="R177" s="164">
        <f t="shared" si="33"/>
        <v>0</v>
      </c>
      <c r="S177" s="164">
        <f t="shared" si="41"/>
        <v>0</v>
      </c>
      <c r="U177" s="14">
        <v>2035</v>
      </c>
      <c r="V177" s="89">
        <v>171</v>
      </c>
      <c r="W177" s="51" t="s">
        <v>48</v>
      </c>
      <c r="X177" s="164">
        <f t="shared" si="42"/>
        <v>0</v>
      </c>
      <c r="Y177" s="164"/>
      <c r="Z177" s="165">
        <f t="shared" si="43"/>
        <v>0</v>
      </c>
      <c r="AA177" s="166"/>
      <c r="AB177" s="164">
        <f t="shared" si="34"/>
        <v>0</v>
      </c>
      <c r="AC177" s="164">
        <f t="shared" si="44"/>
        <v>0</v>
      </c>
      <c r="AE177" s="14">
        <v>2035</v>
      </c>
      <c r="AF177" s="89">
        <v>171</v>
      </c>
      <c r="AG177" s="51" t="s">
        <v>48</v>
      </c>
      <c r="AH177" s="164">
        <f t="shared" si="45"/>
        <v>0</v>
      </c>
      <c r="AI177" s="164"/>
      <c r="AJ177" s="165">
        <f t="shared" si="46"/>
        <v>0</v>
      </c>
      <c r="AK177" s="166"/>
      <c r="AL177" s="164">
        <f t="shared" si="35"/>
        <v>0</v>
      </c>
      <c r="AM177" s="164">
        <f t="shared" si="47"/>
        <v>0</v>
      </c>
    </row>
    <row r="178" spans="1:39" x14ac:dyDescent="0.2">
      <c r="A178" s="14">
        <v>2035</v>
      </c>
      <c r="B178" s="89">
        <v>172</v>
      </c>
      <c r="C178" s="51" t="s">
        <v>49</v>
      </c>
      <c r="D178" s="164">
        <f t="shared" si="36"/>
        <v>0</v>
      </c>
      <c r="E178" s="164"/>
      <c r="F178" s="165">
        <f t="shared" si="37"/>
        <v>0</v>
      </c>
      <c r="G178" s="166"/>
      <c r="H178" s="164">
        <f t="shared" si="32"/>
        <v>0</v>
      </c>
      <c r="I178" s="164">
        <f t="shared" si="38"/>
        <v>0</v>
      </c>
      <c r="K178" s="14">
        <v>2035</v>
      </c>
      <c r="L178" s="89">
        <v>172</v>
      </c>
      <c r="M178" s="51" t="s">
        <v>49</v>
      </c>
      <c r="N178" s="164">
        <f t="shared" si="39"/>
        <v>0</v>
      </c>
      <c r="O178" s="164"/>
      <c r="P178" s="165">
        <f t="shared" si="40"/>
        <v>0</v>
      </c>
      <c r="Q178" s="166"/>
      <c r="R178" s="164">
        <f t="shared" si="33"/>
        <v>0</v>
      </c>
      <c r="S178" s="164">
        <f t="shared" si="41"/>
        <v>0</v>
      </c>
      <c r="U178" s="14">
        <v>2035</v>
      </c>
      <c r="V178" s="89">
        <v>172</v>
      </c>
      <c r="W178" s="51" t="s">
        <v>49</v>
      </c>
      <c r="X178" s="164">
        <f t="shared" si="42"/>
        <v>0</v>
      </c>
      <c r="Y178" s="164"/>
      <c r="Z178" s="165">
        <f t="shared" si="43"/>
        <v>0</v>
      </c>
      <c r="AA178" s="166"/>
      <c r="AB178" s="164">
        <f t="shared" si="34"/>
        <v>0</v>
      </c>
      <c r="AC178" s="164">
        <f t="shared" si="44"/>
        <v>0</v>
      </c>
      <c r="AE178" s="14">
        <v>2035</v>
      </c>
      <c r="AF178" s="89">
        <v>172</v>
      </c>
      <c r="AG178" s="51" t="s">
        <v>49</v>
      </c>
      <c r="AH178" s="164">
        <f t="shared" si="45"/>
        <v>0</v>
      </c>
      <c r="AI178" s="164"/>
      <c r="AJ178" s="165">
        <f t="shared" si="46"/>
        <v>0</v>
      </c>
      <c r="AK178" s="166"/>
      <c r="AL178" s="164">
        <f t="shared" si="35"/>
        <v>0</v>
      </c>
      <c r="AM178" s="164">
        <f t="shared" si="47"/>
        <v>0</v>
      </c>
    </row>
    <row r="179" spans="1:39" x14ac:dyDescent="0.2">
      <c r="A179" s="14">
        <v>2035</v>
      </c>
      <c r="B179" s="89">
        <v>173</v>
      </c>
      <c r="C179" s="51" t="s">
        <v>50</v>
      </c>
      <c r="D179" s="164">
        <f t="shared" si="36"/>
        <v>0</v>
      </c>
      <c r="E179" s="164"/>
      <c r="F179" s="165">
        <f t="shared" si="37"/>
        <v>0</v>
      </c>
      <c r="G179" s="166"/>
      <c r="H179" s="164">
        <f t="shared" si="32"/>
        <v>0</v>
      </c>
      <c r="I179" s="164">
        <f t="shared" si="38"/>
        <v>0</v>
      </c>
      <c r="K179" s="14">
        <v>2035</v>
      </c>
      <c r="L179" s="89">
        <v>173</v>
      </c>
      <c r="M179" s="51" t="s">
        <v>50</v>
      </c>
      <c r="N179" s="164">
        <f t="shared" si="39"/>
        <v>0</v>
      </c>
      <c r="O179" s="164"/>
      <c r="P179" s="165">
        <f t="shared" si="40"/>
        <v>0</v>
      </c>
      <c r="Q179" s="166"/>
      <c r="R179" s="164">
        <f t="shared" si="33"/>
        <v>0</v>
      </c>
      <c r="S179" s="164">
        <f t="shared" si="41"/>
        <v>0</v>
      </c>
      <c r="U179" s="14">
        <v>2035</v>
      </c>
      <c r="V179" s="89">
        <v>173</v>
      </c>
      <c r="W179" s="51" t="s">
        <v>50</v>
      </c>
      <c r="X179" s="164">
        <f t="shared" si="42"/>
        <v>0</v>
      </c>
      <c r="Y179" s="164"/>
      <c r="Z179" s="165">
        <f t="shared" si="43"/>
        <v>0</v>
      </c>
      <c r="AA179" s="166"/>
      <c r="AB179" s="164">
        <f t="shared" si="34"/>
        <v>0</v>
      </c>
      <c r="AC179" s="164">
        <f t="shared" si="44"/>
        <v>0</v>
      </c>
      <c r="AE179" s="14">
        <v>2035</v>
      </c>
      <c r="AF179" s="89">
        <v>173</v>
      </c>
      <c r="AG179" s="51" t="s">
        <v>50</v>
      </c>
      <c r="AH179" s="164">
        <f t="shared" si="45"/>
        <v>0</v>
      </c>
      <c r="AI179" s="164"/>
      <c r="AJ179" s="165">
        <f t="shared" si="46"/>
        <v>0</v>
      </c>
      <c r="AK179" s="166"/>
      <c r="AL179" s="164">
        <f t="shared" si="35"/>
        <v>0</v>
      </c>
      <c r="AM179" s="164">
        <f t="shared" si="47"/>
        <v>0</v>
      </c>
    </row>
    <row r="180" spans="1:39" x14ac:dyDescent="0.2">
      <c r="A180" s="14">
        <v>2035</v>
      </c>
      <c r="B180" s="89">
        <v>174</v>
      </c>
      <c r="C180" s="51" t="s">
        <v>51</v>
      </c>
      <c r="D180" s="164">
        <f t="shared" si="36"/>
        <v>0</v>
      </c>
      <c r="E180" s="164"/>
      <c r="F180" s="165">
        <f t="shared" si="37"/>
        <v>0</v>
      </c>
      <c r="G180" s="166"/>
      <c r="H180" s="164">
        <f t="shared" si="32"/>
        <v>0</v>
      </c>
      <c r="I180" s="164">
        <f t="shared" si="38"/>
        <v>0</v>
      </c>
      <c r="K180" s="14">
        <v>2035</v>
      </c>
      <c r="L180" s="89">
        <v>174</v>
      </c>
      <c r="M180" s="51" t="s">
        <v>51</v>
      </c>
      <c r="N180" s="164">
        <f t="shared" si="39"/>
        <v>0</v>
      </c>
      <c r="O180" s="164"/>
      <c r="P180" s="165">
        <f t="shared" si="40"/>
        <v>0</v>
      </c>
      <c r="Q180" s="166"/>
      <c r="R180" s="164">
        <f t="shared" si="33"/>
        <v>0</v>
      </c>
      <c r="S180" s="164">
        <f t="shared" si="41"/>
        <v>0</v>
      </c>
      <c r="U180" s="14">
        <v>2035</v>
      </c>
      <c r="V180" s="89">
        <v>174</v>
      </c>
      <c r="W180" s="51" t="s">
        <v>51</v>
      </c>
      <c r="X180" s="164">
        <f t="shared" si="42"/>
        <v>0</v>
      </c>
      <c r="Y180" s="164"/>
      <c r="Z180" s="165">
        <f t="shared" si="43"/>
        <v>0</v>
      </c>
      <c r="AA180" s="166"/>
      <c r="AB180" s="164">
        <f t="shared" si="34"/>
        <v>0</v>
      </c>
      <c r="AC180" s="164">
        <f t="shared" si="44"/>
        <v>0</v>
      </c>
      <c r="AE180" s="14">
        <v>2035</v>
      </c>
      <c r="AF180" s="89">
        <v>174</v>
      </c>
      <c r="AG180" s="51" t="s">
        <v>51</v>
      </c>
      <c r="AH180" s="164">
        <f t="shared" si="45"/>
        <v>0</v>
      </c>
      <c r="AI180" s="164"/>
      <c r="AJ180" s="165">
        <f t="shared" si="46"/>
        <v>0</v>
      </c>
      <c r="AK180" s="166"/>
      <c r="AL180" s="164">
        <f t="shared" si="35"/>
        <v>0</v>
      </c>
      <c r="AM180" s="164">
        <f t="shared" si="47"/>
        <v>0</v>
      </c>
    </row>
    <row r="181" spans="1:39" x14ac:dyDescent="0.2">
      <c r="A181" s="14">
        <v>2035</v>
      </c>
      <c r="B181" s="89">
        <v>175</v>
      </c>
      <c r="C181" s="51" t="s">
        <v>52</v>
      </c>
      <c r="D181" s="164">
        <f t="shared" si="36"/>
        <v>0</v>
      </c>
      <c r="E181" s="164"/>
      <c r="F181" s="165">
        <f t="shared" si="37"/>
        <v>0</v>
      </c>
      <c r="G181" s="166"/>
      <c r="H181" s="164">
        <f t="shared" si="32"/>
        <v>0</v>
      </c>
      <c r="I181" s="164">
        <f t="shared" si="38"/>
        <v>0</v>
      </c>
      <c r="K181" s="14">
        <v>2035</v>
      </c>
      <c r="L181" s="89">
        <v>175</v>
      </c>
      <c r="M181" s="51" t="s">
        <v>52</v>
      </c>
      <c r="N181" s="164">
        <f t="shared" si="39"/>
        <v>0</v>
      </c>
      <c r="O181" s="164"/>
      <c r="P181" s="165">
        <f t="shared" si="40"/>
        <v>0</v>
      </c>
      <c r="Q181" s="166"/>
      <c r="R181" s="164">
        <f t="shared" si="33"/>
        <v>0</v>
      </c>
      <c r="S181" s="164">
        <f t="shared" si="41"/>
        <v>0</v>
      </c>
      <c r="U181" s="14">
        <v>2035</v>
      </c>
      <c r="V181" s="89">
        <v>175</v>
      </c>
      <c r="W181" s="51" t="s">
        <v>52</v>
      </c>
      <c r="X181" s="164">
        <f t="shared" si="42"/>
        <v>0</v>
      </c>
      <c r="Y181" s="164"/>
      <c r="Z181" s="165">
        <f t="shared" si="43"/>
        <v>0</v>
      </c>
      <c r="AA181" s="166"/>
      <c r="AB181" s="164">
        <f t="shared" si="34"/>
        <v>0</v>
      </c>
      <c r="AC181" s="164">
        <f t="shared" si="44"/>
        <v>0</v>
      </c>
      <c r="AE181" s="14">
        <v>2035</v>
      </c>
      <c r="AF181" s="89">
        <v>175</v>
      </c>
      <c r="AG181" s="51" t="s">
        <v>52</v>
      </c>
      <c r="AH181" s="164">
        <f t="shared" si="45"/>
        <v>0</v>
      </c>
      <c r="AI181" s="164"/>
      <c r="AJ181" s="165">
        <f t="shared" si="46"/>
        <v>0</v>
      </c>
      <c r="AK181" s="166"/>
      <c r="AL181" s="164">
        <f t="shared" si="35"/>
        <v>0</v>
      </c>
      <c r="AM181" s="164">
        <f t="shared" si="47"/>
        <v>0</v>
      </c>
    </row>
    <row r="182" spans="1:39" x14ac:dyDescent="0.2">
      <c r="A182" s="14">
        <v>2035</v>
      </c>
      <c r="B182" s="89">
        <v>176</v>
      </c>
      <c r="C182" s="51" t="s">
        <v>53</v>
      </c>
      <c r="D182" s="164">
        <f t="shared" si="36"/>
        <v>0</v>
      </c>
      <c r="E182" s="164"/>
      <c r="F182" s="165">
        <f t="shared" si="37"/>
        <v>0</v>
      </c>
      <c r="G182" s="166"/>
      <c r="H182" s="164">
        <f t="shared" si="32"/>
        <v>0</v>
      </c>
      <c r="I182" s="164">
        <f t="shared" si="38"/>
        <v>0</v>
      </c>
      <c r="K182" s="14">
        <v>2035</v>
      </c>
      <c r="L182" s="89">
        <v>176</v>
      </c>
      <c r="M182" s="51" t="s">
        <v>53</v>
      </c>
      <c r="N182" s="164">
        <f t="shared" si="39"/>
        <v>0</v>
      </c>
      <c r="O182" s="164"/>
      <c r="P182" s="165">
        <f t="shared" si="40"/>
        <v>0</v>
      </c>
      <c r="Q182" s="166"/>
      <c r="R182" s="164">
        <f t="shared" si="33"/>
        <v>0</v>
      </c>
      <c r="S182" s="164">
        <f t="shared" si="41"/>
        <v>0</v>
      </c>
      <c r="U182" s="14">
        <v>2035</v>
      </c>
      <c r="V182" s="89">
        <v>176</v>
      </c>
      <c r="W182" s="51" t="s">
        <v>53</v>
      </c>
      <c r="X182" s="164">
        <f t="shared" si="42"/>
        <v>0</v>
      </c>
      <c r="Y182" s="164"/>
      <c r="Z182" s="165">
        <f t="shared" si="43"/>
        <v>0</v>
      </c>
      <c r="AA182" s="166"/>
      <c r="AB182" s="164">
        <f t="shared" si="34"/>
        <v>0</v>
      </c>
      <c r="AC182" s="164">
        <f t="shared" si="44"/>
        <v>0</v>
      </c>
      <c r="AE182" s="14">
        <v>2035</v>
      </c>
      <c r="AF182" s="89">
        <v>176</v>
      </c>
      <c r="AG182" s="51" t="s">
        <v>53</v>
      </c>
      <c r="AH182" s="164">
        <f t="shared" si="45"/>
        <v>0</v>
      </c>
      <c r="AI182" s="164"/>
      <c r="AJ182" s="165">
        <f t="shared" si="46"/>
        <v>0</v>
      </c>
      <c r="AK182" s="166"/>
      <c r="AL182" s="164">
        <f t="shared" si="35"/>
        <v>0</v>
      </c>
      <c r="AM182" s="164">
        <f t="shared" si="47"/>
        <v>0</v>
      </c>
    </row>
    <row r="183" spans="1:39" x14ac:dyDescent="0.2">
      <c r="A183" s="14">
        <v>2035</v>
      </c>
      <c r="B183" s="89">
        <v>177</v>
      </c>
      <c r="C183" s="51" t="s">
        <v>54</v>
      </c>
      <c r="D183" s="164">
        <f t="shared" si="36"/>
        <v>0</v>
      </c>
      <c r="E183" s="164"/>
      <c r="F183" s="165">
        <f t="shared" si="37"/>
        <v>0</v>
      </c>
      <c r="G183" s="166"/>
      <c r="H183" s="164">
        <f t="shared" si="32"/>
        <v>0</v>
      </c>
      <c r="I183" s="164">
        <f t="shared" si="38"/>
        <v>0</v>
      </c>
      <c r="K183" s="14">
        <v>2035</v>
      </c>
      <c r="L183" s="89">
        <v>177</v>
      </c>
      <c r="M183" s="51" t="s">
        <v>54</v>
      </c>
      <c r="N183" s="164">
        <f t="shared" si="39"/>
        <v>0</v>
      </c>
      <c r="O183" s="164"/>
      <c r="P183" s="165">
        <f t="shared" si="40"/>
        <v>0</v>
      </c>
      <c r="Q183" s="166"/>
      <c r="R183" s="164">
        <f t="shared" si="33"/>
        <v>0</v>
      </c>
      <c r="S183" s="164">
        <f t="shared" si="41"/>
        <v>0</v>
      </c>
      <c r="U183" s="14">
        <v>2035</v>
      </c>
      <c r="V183" s="89">
        <v>177</v>
      </c>
      <c r="W183" s="51" t="s">
        <v>54</v>
      </c>
      <c r="X183" s="164">
        <f t="shared" si="42"/>
        <v>0</v>
      </c>
      <c r="Y183" s="164"/>
      <c r="Z183" s="165">
        <f t="shared" si="43"/>
        <v>0</v>
      </c>
      <c r="AA183" s="166"/>
      <c r="AB183" s="164">
        <f t="shared" si="34"/>
        <v>0</v>
      </c>
      <c r="AC183" s="164">
        <f t="shared" si="44"/>
        <v>0</v>
      </c>
      <c r="AE183" s="14">
        <v>2035</v>
      </c>
      <c r="AF183" s="89">
        <v>177</v>
      </c>
      <c r="AG183" s="51" t="s">
        <v>54</v>
      </c>
      <c r="AH183" s="164">
        <f t="shared" si="45"/>
        <v>0</v>
      </c>
      <c r="AI183" s="164"/>
      <c r="AJ183" s="165">
        <f t="shared" si="46"/>
        <v>0</v>
      </c>
      <c r="AK183" s="166"/>
      <c r="AL183" s="164">
        <f t="shared" si="35"/>
        <v>0</v>
      </c>
      <c r="AM183" s="164">
        <f t="shared" si="47"/>
        <v>0</v>
      </c>
    </row>
    <row r="184" spans="1:39" x14ac:dyDescent="0.2">
      <c r="A184" s="14">
        <v>2035</v>
      </c>
      <c r="B184" s="89">
        <v>178</v>
      </c>
      <c r="C184" s="51" t="s">
        <v>55</v>
      </c>
      <c r="D184" s="164">
        <f t="shared" si="36"/>
        <v>0</v>
      </c>
      <c r="E184" s="164"/>
      <c r="F184" s="165">
        <f t="shared" si="37"/>
        <v>0</v>
      </c>
      <c r="G184" s="166"/>
      <c r="H184" s="164">
        <f t="shared" si="32"/>
        <v>0</v>
      </c>
      <c r="I184" s="164">
        <f t="shared" si="38"/>
        <v>0</v>
      </c>
      <c r="K184" s="14">
        <v>2035</v>
      </c>
      <c r="L184" s="89">
        <v>178</v>
      </c>
      <c r="M184" s="51" t="s">
        <v>55</v>
      </c>
      <c r="N184" s="164">
        <f t="shared" si="39"/>
        <v>0</v>
      </c>
      <c r="O184" s="164"/>
      <c r="P184" s="165">
        <f t="shared" si="40"/>
        <v>0</v>
      </c>
      <c r="Q184" s="166"/>
      <c r="R184" s="164">
        <f t="shared" si="33"/>
        <v>0</v>
      </c>
      <c r="S184" s="164">
        <f t="shared" si="41"/>
        <v>0</v>
      </c>
      <c r="U184" s="14">
        <v>2035</v>
      </c>
      <c r="V184" s="89">
        <v>178</v>
      </c>
      <c r="W184" s="51" t="s">
        <v>55</v>
      </c>
      <c r="X184" s="164">
        <f t="shared" si="42"/>
        <v>0</v>
      </c>
      <c r="Y184" s="164"/>
      <c r="Z184" s="165">
        <f t="shared" si="43"/>
        <v>0</v>
      </c>
      <c r="AA184" s="166"/>
      <c r="AB184" s="164">
        <f t="shared" si="34"/>
        <v>0</v>
      </c>
      <c r="AC184" s="164">
        <f t="shared" si="44"/>
        <v>0</v>
      </c>
      <c r="AE184" s="14">
        <v>2035</v>
      </c>
      <c r="AF184" s="89">
        <v>178</v>
      </c>
      <c r="AG184" s="51" t="s">
        <v>55</v>
      </c>
      <c r="AH184" s="164">
        <f t="shared" si="45"/>
        <v>0</v>
      </c>
      <c r="AI184" s="164"/>
      <c r="AJ184" s="165">
        <f t="shared" si="46"/>
        <v>0</v>
      </c>
      <c r="AK184" s="166"/>
      <c r="AL184" s="164">
        <f t="shared" si="35"/>
        <v>0</v>
      </c>
      <c r="AM184" s="164">
        <f t="shared" si="47"/>
        <v>0</v>
      </c>
    </row>
    <row r="185" spans="1:39" x14ac:dyDescent="0.2">
      <c r="A185" s="14">
        <v>2035</v>
      </c>
      <c r="B185" s="89">
        <v>179</v>
      </c>
      <c r="C185" s="51" t="s">
        <v>56</v>
      </c>
      <c r="D185" s="164">
        <f t="shared" si="36"/>
        <v>0</v>
      </c>
      <c r="E185" s="164"/>
      <c r="F185" s="165">
        <f t="shared" si="37"/>
        <v>0</v>
      </c>
      <c r="G185" s="166"/>
      <c r="H185" s="164">
        <f t="shared" si="32"/>
        <v>0</v>
      </c>
      <c r="I185" s="164">
        <f t="shared" si="38"/>
        <v>0</v>
      </c>
      <c r="K185" s="14">
        <v>2035</v>
      </c>
      <c r="L185" s="89">
        <v>179</v>
      </c>
      <c r="M185" s="51" t="s">
        <v>56</v>
      </c>
      <c r="N185" s="164">
        <f t="shared" si="39"/>
        <v>0</v>
      </c>
      <c r="O185" s="164"/>
      <c r="P185" s="165">
        <f t="shared" si="40"/>
        <v>0</v>
      </c>
      <c r="Q185" s="166"/>
      <c r="R185" s="164">
        <f t="shared" si="33"/>
        <v>0</v>
      </c>
      <c r="S185" s="164">
        <f t="shared" si="41"/>
        <v>0</v>
      </c>
      <c r="U185" s="14">
        <v>2035</v>
      </c>
      <c r="V185" s="89">
        <v>179</v>
      </c>
      <c r="W185" s="51" t="s">
        <v>56</v>
      </c>
      <c r="X185" s="164">
        <f t="shared" si="42"/>
        <v>0</v>
      </c>
      <c r="Y185" s="164"/>
      <c r="Z185" s="165">
        <f t="shared" si="43"/>
        <v>0</v>
      </c>
      <c r="AA185" s="166"/>
      <c r="AB185" s="164">
        <f t="shared" si="34"/>
        <v>0</v>
      </c>
      <c r="AC185" s="164">
        <f t="shared" si="44"/>
        <v>0</v>
      </c>
      <c r="AE185" s="14">
        <v>2035</v>
      </c>
      <c r="AF185" s="89">
        <v>179</v>
      </c>
      <c r="AG185" s="51" t="s">
        <v>56</v>
      </c>
      <c r="AH185" s="164">
        <f t="shared" si="45"/>
        <v>0</v>
      </c>
      <c r="AI185" s="164"/>
      <c r="AJ185" s="165">
        <f t="shared" si="46"/>
        <v>0</v>
      </c>
      <c r="AK185" s="166"/>
      <c r="AL185" s="164">
        <f t="shared" si="35"/>
        <v>0</v>
      </c>
      <c r="AM185" s="164">
        <f t="shared" si="47"/>
        <v>0</v>
      </c>
    </row>
    <row r="186" spans="1:39" x14ac:dyDescent="0.2">
      <c r="A186" s="14">
        <v>2035</v>
      </c>
      <c r="B186" s="89">
        <v>180</v>
      </c>
      <c r="C186" s="51" t="s">
        <v>57</v>
      </c>
      <c r="D186" s="164">
        <f t="shared" si="36"/>
        <v>0</v>
      </c>
      <c r="E186" s="164"/>
      <c r="F186" s="165">
        <f t="shared" si="37"/>
        <v>0</v>
      </c>
      <c r="G186" s="166"/>
      <c r="H186" s="164">
        <f t="shared" si="32"/>
        <v>0</v>
      </c>
      <c r="I186" s="164">
        <f t="shared" si="38"/>
        <v>0</v>
      </c>
      <c r="K186" s="14">
        <v>2035</v>
      </c>
      <c r="L186" s="89">
        <v>180</v>
      </c>
      <c r="M186" s="51" t="s">
        <v>57</v>
      </c>
      <c r="N186" s="164">
        <f t="shared" si="39"/>
        <v>0</v>
      </c>
      <c r="O186" s="164"/>
      <c r="P186" s="165">
        <f t="shared" si="40"/>
        <v>0</v>
      </c>
      <c r="Q186" s="166"/>
      <c r="R186" s="164">
        <f t="shared" si="33"/>
        <v>0</v>
      </c>
      <c r="S186" s="164">
        <f t="shared" si="41"/>
        <v>0</v>
      </c>
      <c r="U186" s="14">
        <v>2035</v>
      </c>
      <c r="V186" s="89">
        <v>180</v>
      </c>
      <c r="W186" s="51" t="s">
        <v>57</v>
      </c>
      <c r="X186" s="164">
        <f t="shared" si="42"/>
        <v>0</v>
      </c>
      <c r="Y186" s="164"/>
      <c r="Z186" s="165">
        <f t="shared" si="43"/>
        <v>0</v>
      </c>
      <c r="AA186" s="166"/>
      <c r="AB186" s="164">
        <f t="shared" si="34"/>
        <v>0</v>
      </c>
      <c r="AC186" s="164">
        <f t="shared" si="44"/>
        <v>0</v>
      </c>
      <c r="AE186" s="14">
        <v>2035</v>
      </c>
      <c r="AF186" s="89">
        <v>180</v>
      </c>
      <c r="AG186" s="51" t="s">
        <v>57</v>
      </c>
      <c r="AH186" s="164">
        <f t="shared" si="45"/>
        <v>0</v>
      </c>
      <c r="AI186" s="164"/>
      <c r="AJ186" s="165">
        <f t="shared" si="46"/>
        <v>0</v>
      </c>
      <c r="AK186" s="166"/>
      <c r="AL186" s="164">
        <f t="shared" si="35"/>
        <v>0</v>
      </c>
      <c r="AM186" s="164">
        <f t="shared" si="47"/>
        <v>0</v>
      </c>
    </row>
    <row r="187" spans="1:39" x14ac:dyDescent="0.2">
      <c r="A187" s="56">
        <v>2036</v>
      </c>
      <c r="B187" s="89">
        <v>181</v>
      </c>
      <c r="C187" s="57" t="s">
        <v>46</v>
      </c>
      <c r="D187" s="164">
        <f t="shared" si="36"/>
        <v>0</v>
      </c>
      <c r="E187" s="164"/>
      <c r="F187" s="165">
        <f t="shared" si="37"/>
        <v>0</v>
      </c>
      <c r="G187" s="166"/>
      <c r="H187" s="164">
        <f t="shared" si="32"/>
        <v>0</v>
      </c>
      <c r="I187" s="164">
        <f t="shared" si="38"/>
        <v>0</v>
      </c>
      <c r="K187" s="56">
        <v>2036</v>
      </c>
      <c r="L187" s="89">
        <v>181</v>
      </c>
      <c r="M187" s="57" t="s">
        <v>46</v>
      </c>
      <c r="N187" s="164">
        <f t="shared" si="39"/>
        <v>0</v>
      </c>
      <c r="O187" s="164"/>
      <c r="P187" s="165">
        <f t="shared" si="40"/>
        <v>0</v>
      </c>
      <c r="Q187" s="166"/>
      <c r="R187" s="164">
        <f t="shared" si="33"/>
        <v>0</v>
      </c>
      <c r="S187" s="164">
        <f t="shared" si="41"/>
        <v>0</v>
      </c>
      <c r="U187" s="56">
        <v>2036</v>
      </c>
      <c r="V187" s="89">
        <v>181</v>
      </c>
      <c r="W187" s="57" t="s">
        <v>46</v>
      </c>
      <c r="X187" s="164">
        <f t="shared" si="42"/>
        <v>0</v>
      </c>
      <c r="Y187" s="164"/>
      <c r="Z187" s="165">
        <f t="shared" si="43"/>
        <v>0</v>
      </c>
      <c r="AA187" s="166"/>
      <c r="AB187" s="164">
        <f t="shared" si="34"/>
        <v>0</v>
      </c>
      <c r="AC187" s="164">
        <f t="shared" si="44"/>
        <v>0</v>
      </c>
      <c r="AE187" s="56">
        <v>2036</v>
      </c>
      <c r="AF187" s="89">
        <v>181</v>
      </c>
      <c r="AG187" s="57" t="s">
        <v>46</v>
      </c>
      <c r="AH187" s="164">
        <f t="shared" si="45"/>
        <v>0</v>
      </c>
      <c r="AI187" s="164"/>
      <c r="AJ187" s="165">
        <f t="shared" si="46"/>
        <v>0</v>
      </c>
      <c r="AK187" s="166"/>
      <c r="AL187" s="164">
        <f t="shared" si="35"/>
        <v>0</v>
      </c>
      <c r="AM187" s="164">
        <f t="shared" si="47"/>
        <v>0</v>
      </c>
    </row>
    <row r="188" spans="1:39" x14ac:dyDescent="0.2">
      <c r="A188" s="56">
        <v>2036</v>
      </c>
      <c r="B188" s="89">
        <v>182</v>
      </c>
      <c r="C188" s="57" t="s">
        <v>47</v>
      </c>
      <c r="D188" s="164">
        <f t="shared" si="36"/>
        <v>0</v>
      </c>
      <c r="E188" s="164"/>
      <c r="F188" s="165">
        <f t="shared" si="37"/>
        <v>0</v>
      </c>
      <c r="G188" s="166"/>
      <c r="H188" s="164">
        <f t="shared" si="32"/>
        <v>0</v>
      </c>
      <c r="I188" s="164">
        <f t="shared" si="38"/>
        <v>0</v>
      </c>
      <c r="K188" s="56">
        <v>2036</v>
      </c>
      <c r="L188" s="89">
        <v>182</v>
      </c>
      <c r="M188" s="57" t="s">
        <v>47</v>
      </c>
      <c r="N188" s="164">
        <f t="shared" si="39"/>
        <v>0</v>
      </c>
      <c r="O188" s="164"/>
      <c r="P188" s="165">
        <f t="shared" si="40"/>
        <v>0</v>
      </c>
      <c r="Q188" s="166"/>
      <c r="R188" s="164">
        <f t="shared" si="33"/>
        <v>0</v>
      </c>
      <c r="S188" s="164">
        <f t="shared" si="41"/>
        <v>0</v>
      </c>
      <c r="U188" s="56">
        <v>2036</v>
      </c>
      <c r="V188" s="89">
        <v>182</v>
      </c>
      <c r="W188" s="57" t="s">
        <v>47</v>
      </c>
      <c r="X188" s="164">
        <f t="shared" si="42"/>
        <v>0</v>
      </c>
      <c r="Y188" s="164"/>
      <c r="Z188" s="165">
        <f t="shared" si="43"/>
        <v>0</v>
      </c>
      <c r="AA188" s="166"/>
      <c r="AB188" s="164">
        <f t="shared" si="34"/>
        <v>0</v>
      </c>
      <c r="AC188" s="164">
        <f t="shared" si="44"/>
        <v>0</v>
      </c>
      <c r="AE188" s="56">
        <v>2036</v>
      </c>
      <c r="AF188" s="89">
        <v>182</v>
      </c>
      <c r="AG188" s="57" t="s">
        <v>47</v>
      </c>
      <c r="AH188" s="164">
        <f t="shared" si="45"/>
        <v>0</v>
      </c>
      <c r="AI188" s="164"/>
      <c r="AJ188" s="165">
        <f t="shared" si="46"/>
        <v>0</v>
      </c>
      <c r="AK188" s="166"/>
      <c r="AL188" s="164">
        <f t="shared" si="35"/>
        <v>0</v>
      </c>
      <c r="AM188" s="164">
        <f t="shared" si="47"/>
        <v>0</v>
      </c>
    </row>
    <row r="189" spans="1:39" x14ac:dyDescent="0.2">
      <c r="A189" s="56">
        <v>2036</v>
      </c>
      <c r="B189" s="89">
        <v>183</v>
      </c>
      <c r="C189" s="57" t="s">
        <v>48</v>
      </c>
      <c r="D189" s="164">
        <f t="shared" si="36"/>
        <v>0</v>
      </c>
      <c r="E189" s="164"/>
      <c r="F189" s="165">
        <f t="shared" si="37"/>
        <v>0</v>
      </c>
      <c r="G189" s="166"/>
      <c r="H189" s="164">
        <f t="shared" si="32"/>
        <v>0</v>
      </c>
      <c r="I189" s="164">
        <f t="shared" si="38"/>
        <v>0</v>
      </c>
      <c r="K189" s="56">
        <v>2036</v>
      </c>
      <c r="L189" s="89">
        <v>183</v>
      </c>
      <c r="M189" s="57" t="s">
        <v>48</v>
      </c>
      <c r="N189" s="164">
        <f t="shared" si="39"/>
        <v>0</v>
      </c>
      <c r="O189" s="164"/>
      <c r="P189" s="165">
        <f t="shared" si="40"/>
        <v>0</v>
      </c>
      <c r="Q189" s="166"/>
      <c r="R189" s="164">
        <f t="shared" si="33"/>
        <v>0</v>
      </c>
      <c r="S189" s="164">
        <f t="shared" si="41"/>
        <v>0</v>
      </c>
      <c r="U189" s="56">
        <v>2036</v>
      </c>
      <c r="V189" s="89">
        <v>183</v>
      </c>
      <c r="W189" s="57" t="s">
        <v>48</v>
      </c>
      <c r="X189" s="164">
        <f t="shared" si="42"/>
        <v>0</v>
      </c>
      <c r="Y189" s="164"/>
      <c r="Z189" s="165">
        <f t="shared" si="43"/>
        <v>0</v>
      </c>
      <c r="AA189" s="166"/>
      <c r="AB189" s="164">
        <f t="shared" si="34"/>
        <v>0</v>
      </c>
      <c r="AC189" s="164">
        <f t="shared" si="44"/>
        <v>0</v>
      </c>
      <c r="AE189" s="56">
        <v>2036</v>
      </c>
      <c r="AF189" s="89">
        <v>183</v>
      </c>
      <c r="AG189" s="57" t="s">
        <v>48</v>
      </c>
      <c r="AH189" s="164">
        <f t="shared" si="45"/>
        <v>0</v>
      </c>
      <c r="AI189" s="164"/>
      <c r="AJ189" s="165">
        <f t="shared" si="46"/>
        <v>0</v>
      </c>
      <c r="AK189" s="166"/>
      <c r="AL189" s="164">
        <f t="shared" si="35"/>
        <v>0</v>
      </c>
      <c r="AM189" s="164">
        <f t="shared" si="47"/>
        <v>0</v>
      </c>
    </row>
    <row r="190" spans="1:39" x14ac:dyDescent="0.2">
      <c r="A190" s="56">
        <v>2036</v>
      </c>
      <c r="B190" s="89">
        <v>184</v>
      </c>
      <c r="C190" s="57" t="s">
        <v>49</v>
      </c>
      <c r="D190" s="164">
        <f t="shared" si="36"/>
        <v>0</v>
      </c>
      <c r="E190" s="164"/>
      <c r="F190" s="165">
        <f t="shared" si="37"/>
        <v>0</v>
      </c>
      <c r="G190" s="166"/>
      <c r="H190" s="164">
        <f t="shared" si="32"/>
        <v>0</v>
      </c>
      <c r="I190" s="164">
        <f t="shared" si="38"/>
        <v>0</v>
      </c>
      <c r="K190" s="56">
        <v>2036</v>
      </c>
      <c r="L190" s="89">
        <v>184</v>
      </c>
      <c r="M190" s="57" t="s">
        <v>49</v>
      </c>
      <c r="N190" s="164">
        <f t="shared" si="39"/>
        <v>0</v>
      </c>
      <c r="O190" s="164"/>
      <c r="P190" s="165">
        <f t="shared" si="40"/>
        <v>0</v>
      </c>
      <c r="Q190" s="166"/>
      <c r="R190" s="164">
        <f t="shared" si="33"/>
        <v>0</v>
      </c>
      <c r="S190" s="164">
        <f t="shared" si="41"/>
        <v>0</v>
      </c>
      <c r="U190" s="56">
        <v>2036</v>
      </c>
      <c r="V190" s="89">
        <v>184</v>
      </c>
      <c r="W190" s="57" t="s">
        <v>49</v>
      </c>
      <c r="X190" s="164">
        <f t="shared" si="42"/>
        <v>0</v>
      </c>
      <c r="Y190" s="164"/>
      <c r="Z190" s="165">
        <f t="shared" si="43"/>
        <v>0</v>
      </c>
      <c r="AA190" s="166"/>
      <c r="AB190" s="164">
        <f t="shared" si="34"/>
        <v>0</v>
      </c>
      <c r="AC190" s="164">
        <f t="shared" si="44"/>
        <v>0</v>
      </c>
      <c r="AE190" s="56">
        <v>2036</v>
      </c>
      <c r="AF190" s="89">
        <v>184</v>
      </c>
      <c r="AG190" s="57" t="s">
        <v>49</v>
      </c>
      <c r="AH190" s="164">
        <f t="shared" si="45"/>
        <v>0</v>
      </c>
      <c r="AI190" s="164"/>
      <c r="AJ190" s="165">
        <f t="shared" si="46"/>
        <v>0</v>
      </c>
      <c r="AK190" s="166"/>
      <c r="AL190" s="164">
        <f t="shared" si="35"/>
        <v>0</v>
      </c>
      <c r="AM190" s="164">
        <f t="shared" si="47"/>
        <v>0</v>
      </c>
    </row>
    <row r="191" spans="1:39" x14ac:dyDescent="0.2">
      <c r="A191" s="56">
        <v>2036</v>
      </c>
      <c r="B191" s="89">
        <v>185</v>
      </c>
      <c r="C191" s="57" t="s">
        <v>50</v>
      </c>
      <c r="D191" s="164">
        <f t="shared" si="36"/>
        <v>0</v>
      </c>
      <c r="E191" s="164"/>
      <c r="F191" s="165">
        <f t="shared" si="37"/>
        <v>0</v>
      </c>
      <c r="G191" s="166"/>
      <c r="H191" s="164">
        <f t="shared" si="32"/>
        <v>0</v>
      </c>
      <c r="I191" s="164">
        <f t="shared" si="38"/>
        <v>0</v>
      </c>
      <c r="K191" s="56">
        <v>2036</v>
      </c>
      <c r="L191" s="89">
        <v>185</v>
      </c>
      <c r="M191" s="57" t="s">
        <v>50</v>
      </c>
      <c r="N191" s="164">
        <f t="shared" si="39"/>
        <v>0</v>
      </c>
      <c r="O191" s="164"/>
      <c r="P191" s="165">
        <f t="shared" si="40"/>
        <v>0</v>
      </c>
      <c r="Q191" s="166"/>
      <c r="R191" s="164">
        <f t="shared" si="33"/>
        <v>0</v>
      </c>
      <c r="S191" s="164">
        <f t="shared" si="41"/>
        <v>0</v>
      </c>
      <c r="U191" s="56">
        <v>2036</v>
      </c>
      <c r="V191" s="89">
        <v>185</v>
      </c>
      <c r="W191" s="57" t="s">
        <v>50</v>
      </c>
      <c r="X191" s="164">
        <f t="shared" si="42"/>
        <v>0</v>
      </c>
      <c r="Y191" s="164"/>
      <c r="Z191" s="165">
        <f t="shared" si="43"/>
        <v>0</v>
      </c>
      <c r="AA191" s="166"/>
      <c r="AB191" s="164">
        <f t="shared" si="34"/>
        <v>0</v>
      </c>
      <c r="AC191" s="164">
        <f t="shared" si="44"/>
        <v>0</v>
      </c>
      <c r="AE191" s="56">
        <v>2036</v>
      </c>
      <c r="AF191" s="89">
        <v>185</v>
      </c>
      <c r="AG191" s="57" t="s">
        <v>50</v>
      </c>
      <c r="AH191" s="164">
        <f t="shared" si="45"/>
        <v>0</v>
      </c>
      <c r="AI191" s="164"/>
      <c r="AJ191" s="165">
        <f t="shared" si="46"/>
        <v>0</v>
      </c>
      <c r="AK191" s="166"/>
      <c r="AL191" s="164">
        <f t="shared" si="35"/>
        <v>0</v>
      </c>
      <c r="AM191" s="164">
        <f t="shared" si="47"/>
        <v>0</v>
      </c>
    </row>
    <row r="192" spans="1:39" x14ac:dyDescent="0.2">
      <c r="A192" s="56">
        <v>2036</v>
      </c>
      <c r="B192" s="89">
        <v>186</v>
      </c>
      <c r="C192" s="57" t="s">
        <v>51</v>
      </c>
      <c r="D192" s="164">
        <f t="shared" si="36"/>
        <v>0</v>
      </c>
      <c r="E192" s="164"/>
      <c r="F192" s="165">
        <f t="shared" si="37"/>
        <v>0</v>
      </c>
      <c r="G192" s="166"/>
      <c r="H192" s="164">
        <f t="shared" si="32"/>
        <v>0</v>
      </c>
      <c r="I192" s="164">
        <f t="shared" si="38"/>
        <v>0</v>
      </c>
      <c r="K192" s="56">
        <v>2036</v>
      </c>
      <c r="L192" s="89">
        <v>186</v>
      </c>
      <c r="M192" s="57" t="s">
        <v>51</v>
      </c>
      <c r="N192" s="164">
        <f t="shared" si="39"/>
        <v>0</v>
      </c>
      <c r="O192" s="164"/>
      <c r="P192" s="165">
        <f t="shared" si="40"/>
        <v>0</v>
      </c>
      <c r="Q192" s="166"/>
      <c r="R192" s="164">
        <f t="shared" si="33"/>
        <v>0</v>
      </c>
      <c r="S192" s="164">
        <f t="shared" si="41"/>
        <v>0</v>
      </c>
      <c r="U192" s="56">
        <v>2036</v>
      </c>
      <c r="V192" s="89">
        <v>186</v>
      </c>
      <c r="W192" s="57" t="s">
        <v>51</v>
      </c>
      <c r="X192" s="164">
        <f t="shared" si="42"/>
        <v>0</v>
      </c>
      <c r="Y192" s="164"/>
      <c r="Z192" s="165">
        <f t="shared" si="43"/>
        <v>0</v>
      </c>
      <c r="AA192" s="166"/>
      <c r="AB192" s="164">
        <f t="shared" si="34"/>
        <v>0</v>
      </c>
      <c r="AC192" s="164">
        <f t="shared" si="44"/>
        <v>0</v>
      </c>
      <c r="AE192" s="56">
        <v>2036</v>
      </c>
      <c r="AF192" s="89">
        <v>186</v>
      </c>
      <c r="AG192" s="57" t="s">
        <v>51</v>
      </c>
      <c r="AH192" s="164">
        <f t="shared" si="45"/>
        <v>0</v>
      </c>
      <c r="AI192" s="164"/>
      <c r="AJ192" s="165">
        <f t="shared" si="46"/>
        <v>0</v>
      </c>
      <c r="AK192" s="166"/>
      <c r="AL192" s="164">
        <f t="shared" si="35"/>
        <v>0</v>
      </c>
      <c r="AM192" s="164">
        <f t="shared" si="47"/>
        <v>0</v>
      </c>
    </row>
    <row r="193" spans="1:39" x14ac:dyDescent="0.2">
      <c r="A193" s="56">
        <v>2036</v>
      </c>
      <c r="B193" s="89">
        <v>187</v>
      </c>
      <c r="C193" s="57" t="s">
        <v>52</v>
      </c>
      <c r="D193" s="164">
        <f t="shared" si="36"/>
        <v>0</v>
      </c>
      <c r="E193" s="164"/>
      <c r="F193" s="165">
        <f t="shared" si="37"/>
        <v>0</v>
      </c>
      <c r="G193" s="166"/>
      <c r="H193" s="164">
        <f t="shared" si="32"/>
        <v>0</v>
      </c>
      <c r="I193" s="164">
        <f t="shared" si="38"/>
        <v>0</v>
      </c>
      <c r="K193" s="56">
        <v>2036</v>
      </c>
      <c r="L193" s="89">
        <v>187</v>
      </c>
      <c r="M193" s="57" t="s">
        <v>52</v>
      </c>
      <c r="N193" s="164">
        <f t="shared" si="39"/>
        <v>0</v>
      </c>
      <c r="O193" s="164"/>
      <c r="P193" s="165">
        <f t="shared" si="40"/>
        <v>0</v>
      </c>
      <c r="Q193" s="166"/>
      <c r="R193" s="164">
        <f t="shared" si="33"/>
        <v>0</v>
      </c>
      <c r="S193" s="164">
        <f t="shared" si="41"/>
        <v>0</v>
      </c>
      <c r="U193" s="56">
        <v>2036</v>
      </c>
      <c r="V193" s="89">
        <v>187</v>
      </c>
      <c r="W193" s="57" t="s">
        <v>52</v>
      </c>
      <c r="X193" s="164">
        <f t="shared" si="42"/>
        <v>0</v>
      </c>
      <c r="Y193" s="164"/>
      <c r="Z193" s="165">
        <f t="shared" si="43"/>
        <v>0</v>
      </c>
      <c r="AA193" s="166"/>
      <c r="AB193" s="164">
        <f t="shared" si="34"/>
        <v>0</v>
      </c>
      <c r="AC193" s="164">
        <f t="shared" si="44"/>
        <v>0</v>
      </c>
      <c r="AE193" s="56">
        <v>2036</v>
      </c>
      <c r="AF193" s="89">
        <v>187</v>
      </c>
      <c r="AG193" s="57" t="s">
        <v>52</v>
      </c>
      <c r="AH193" s="164">
        <f t="shared" si="45"/>
        <v>0</v>
      </c>
      <c r="AI193" s="164"/>
      <c r="AJ193" s="165">
        <f t="shared" si="46"/>
        <v>0</v>
      </c>
      <c r="AK193" s="166"/>
      <c r="AL193" s="164">
        <f t="shared" si="35"/>
        <v>0</v>
      </c>
      <c r="AM193" s="164">
        <f t="shared" si="47"/>
        <v>0</v>
      </c>
    </row>
    <row r="194" spans="1:39" x14ac:dyDescent="0.2">
      <c r="A194" s="56">
        <v>2036</v>
      </c>
      <c r="B194" s="89">
        <v>188</v>
      </c>
      <c r="C194" s="57" t="s">
        <v>53</v>
      </c>
      <c r="D194" s="164">
        <f t="shared" si="36"/>
        <v>0</v>
      </c>
      <c r="E194" s="164"/>
      <c r="F194" s="165">
        <f t="shared" si="37"/>
        <v>0</v>
      </c>
      <c r="G194" s="166"/>
      <c r="H194" s="164">
        <f t="shared" si="32"/>
        <v>0</v>
      </c>
      <c r="I194" s="164">
        <f t="shared" si="38"/>
        <v>0</v>
      </c>
      <c r="K194" s="56">
        <v>2036</v>
      </c>
      <c r="L194" s="89">
        <v>188</v>
      </c>
      <c r="M194" s="57" t="s">
        <v>53</v>
      </c>
      <c r="N194" s="164">
        <f t="shared" si="39"/>
        <v>0</v>
      </c>
      <c r="O194" s="164"/>
      <c r="P194" s="165">
        <f t="shared" si="40"/>
        <v>0</v>
      </c>
      <c r="Q194" s="166"/>
      <c r="R194" s="164">
        <f t="shared" si="33"/>
        <v>0</v>
      </c>
      <c r="S194" s="164">
        <f t="shared" si="41"/>
        <v>0</v>
      </c>
      <c r="U194" s="56">
        <v>2036</v>
      </c>
      <c r="V194" s="89">
        <v>188</v>
      </c>
      <c r="W194" s="57" t="s">
        <v>53</v>
      </c>
      <c r="X194" s="164">
        <f t="shared" si="42"/>
        <v>0</v>
      </c>
      <c r="Y194" s="164"/>
      <c r="Z194" s="165">
        <f t="shared" si="43"/>
        <v>0</v>
      </c>
      <c r="AA194" s="166"/>
      <c r="AB194" s="164">
        <f t="shared" si="34"/>
        <v>0</v>
      </c>
      <c r="AC194" s="164">
        <f t="shared" si="44"/>
        <v>0</v>
      </c>
      <c r="AE194" s="56">
        <v>2036</v>
      </c>
      <c r="AF194" s="89">
        <v>188</v>
      </c>
      <c r="AG194" s="57" t="s">
        <v>53</v>
      </c>
      <c r="AH194" s="164">
        <f t="shared" si="45"/>
        <v>0</v>
      </c>
      <c r="AI194" s="164"/>
      <c r="AJ194" s="165">
        <f t="shared" si="46"/>
        <v>0</v>
      </c>
      <c r="AK194" s="166"/>
      <c r="AL194" s="164">
        <f t="shared" si="35"/>
        <v>0</v>
      </c>
      <c r="AM194" s="164">
        <f t="shared" si="47"/>
        <v>0</v>
      </c>
    </row>
    <row r="195" spans="1:39" x14ac:dyDescent="0.2">
      <c r="A195" s="56">
        <v>2036</v>
      </c>
      <c r="B195" s="89">
        <v>189</v>
      </c>
      <c r="C195" s="57" t="s">
        <v>54</v>
      </c>
      <c r="D195" s="164">
        <f t="shared" si="36"/>
        <v>0</v>
      </c>
      <c r="E195" s="164"/>
      <c r="F195" s="165">
        <f t="shared" si="37"/>
        <v>0</v>
      </c>
      <c r="G195" s="166"/>
      <c r="H195" s="164">
        <f t="shared" si="32"/>
        <v>0</v>
      </c>
      <c r="I195" s="164">
        <f t="shared" si="38"/>
        <v>0</v>
      </c>
      <c r="K195" s="56">
        <v>2036</v>
      </c>
      <c r="L195" s="89">
        <v>189</v>
      </c>
      <c r="M195" s="57" t="s">
        <v>54</v>
      </c>
      <c r="N195" s="164">
        <f t="shared" si="39"/>
        <v>0</v>
      </c>
      <c r="O195" s="164"/>
      <c r="P195" s="165">
        <f t="shared" si="40"/>
        <v>0</v>
      </c>
      <c r="Q195" s="166"/>
      <c r="R195" s="164">
        <f t="shared" si="33"/>
        <v>0</v>
      </c>
      <c r="S195" s="164">
        <f t="shared" si="41"/>
        <v>0</v>
      </c>
      <c r="U195" s="56">
        <v>2036</v>
      </c>
      <c r="V195" s="89">
        <v>189</v>
      </c>
      <c r="W195" s="57" t="s">
        <v>54</v>
      </c>
      <c r="X195" s="164">
        <f t="shared" si="42"/>
        <v>0</v>
      </c>
      <c r="Y195" s="164"/>
      <c r="Z195" s="165">
        <f t="shared" si="43"/>
        <v>0</v>
      </c>
      <c r="AA195" s="166"/>
      <c r="AB195" s="164">
        <f t="shared" si="34"/>
        <v>0</v>
      </c>
      <c r="AC195" s="164">
        <f t="shared" si="44"/>
        <v>0</v>
      </c>
      <c r="AE195" s="56">
        <v>2036</v>
      </c>
      <c r="AF195" s="89">
        <v>189</v>
      </c>
      <c r="AG195" s="57" t="s">
        <v>54</v>
      </c>
      <c r="AH195" s="164">
        <f t="shared" si="45"/>
        <v>0</v>
      </c>
      <c r="AI195" s="164"/>
      <c r="AJ195" s="165">
        <f t="shared" si="46"/>
        <v>0</v>
      </c>
      <c r="AK195" s="166"/>
      <c r="AL195" s="164">
        <f t="shared" si="35"/>
        <v>0</v>
      </c>
      <c r="AM195" s="164">
        <f t="shared" si="47"/>
        <v>0</v>
      </c>
    </row>
    <row r="196" spans="1:39" x14ac:dyDescent="0.2">
      <c r="A196" s="56">
        <v>2036</v>
      </c>
      <c r="B196" s="89">
        <v>190</v>
      </c>
      <c r="C196" s="57" t="s">
        <v>55</v>
      </c>
      <c r="D196" s="164">
        <f t="shared" si="36"/>
        <v>0</v>
      </c>
      <c r="E196" s="164"/>
      <c r="F196" s="165">
        <f t="shared" si="37"/>
        <v>0</v>
      </c>
      <c r="G196" s="166"/>
      <c r="H196" s="164">
        <f t="shared" si="32"/>
        <v>0</v>
      </c>
      <c r="I196" s="164">
        <f t="shared" si="38"/>
        <v>0</v>
      </c>
      <c r="K196" s="56">
        <v>2036</v>
      </c>
      <c r="L196" s="89">
        <v>190</v>
      </c>
      <c r="M196" s="57" t="s">
        <v>55</v>
      </c>
      <c r="N196" s="164">
        <f t="shared" si="39"/>
        <v>0</v>
      </c>
      <c r="O196" s="164"/>
      <c r="P196" s="165">
        <f t="shared" si="40"/>
        <v>0</v>
      </c>
      <c r="Q196" s="166"/>
      <c r="R196" s="164">
        <f t="shared" si="33"/>
        <v>0</v>
      </c>
      <c r="S196" s="164">
        <f t="shared" si="41"/>
        <v>0</v>
      </c>
      <c r="U196" s="56">
        <v>2036</v>
      </c>
      <c r="V196" s="89">
        <v>190</v>
      </c>
      <c r="W196" s="57" t="s">
        <v>55</v>
      </c>
      <c r="X196" s="164">
        <f t="shared" si="42"/>
        <v>0</v>
      </c>
      <c r="Y196" s="164"/>
      <c r="Z196" s="165">
        <f t="shared" si="43"/>
        <v>0</v>
      </c>
      <c r="AA196" s="166"/>
      <c r="AB196" s="164">
        <f t="shared" si="34"/>
        <v>0</v>
      </c>
      <c r="AC196" s="164">
        <f t="shared" si="44"/>
        <v>0</v>
      </c>
      <c r="AE196" s="56">
        <v>2036</v>
      </c>
      <c r="AF196" s="89">
        <v>190</v>
      </c>
      <c r="AG196" s="57" t="s">
        <v>55</v>
      </c>
      <c r="AH196" s="164">
        <f t="shared" si="45"/>
        <v>0</v>
      </c>
      <c r="AI196" s="164"/>
      <c r="AJ196" s="165">
        <f t="shared" si="46"/>
        <v>0</v>
      </c>
      <c r="AK196" s="166"/>
      <c r="AL196" s="164">
        <f t="shared" si="35"/>
        <v>0</v>
      </c>
      <c r="AM196" s="164">
        <f t="shared" si="47"/>
        <v>0</v>
      </c>
    </row>
    <row r="197" spans="1:39" x14ac:dyDescent="0.2">
      <c r="A197" s="56">
        <v>2036</v>
      </c>
      <c r="B197" s="89">
        <v>191</v>
      </c>
      <c r="C197" s="57" t="s">
        <v>56</v>
      </c>
      <c r="D197" s="164">
        <f t="shared" si="36"/>
        <v>0</v>
      </c>
      <c r="E197" s="164"/>
      <c r="F197" s="165">
        <f t="shared" si="37"/>
        <v>0</v>
      </c>
      <c r="G197" s="166"/>
      <c r="H197" s="164">
        <f t="shared" si="32"/>
        <v>0</v>
      </c>
      <c r="I197" s="164">
        <f t="shared" si="38"/>
        <v>0</v>
      </c>
      <c r="K197" s="56">
        <v>2036</v>
      </c>
      <c r="L197" s="89">
        <v>191</v>
      </c>
      <c r="M197" s="57" t="s">
        <v>56</v>
      </c>
      <c r="N197" s="164">
        <f t="shared" si="39"/>
        <v>0</v>
      </c>
      <c r="O197" s="164"/>
      <c r="P197" s="165">
        <f t="shared" si="40"/>
        <v>0</v>
      </c>
      <c r="Q197" s="166"/>
      <c r="R197" s="164">
        <f t="shared" si="33"/>
        <v>0</v>
      </c>
      <c r="S197" s="164">
        <f t="shared" si="41"/>
        <v>0</v>
      </c>
      <c r="U197" s="56">
        <v>2036</v>
      </c>
      <c r="V197" s="89">
        <v>191</v>
      </c>
      <c r="W197" s="57" t="s">
        <v>56</v>
      </c>
      <c r="X197" s="164">
        <f t="shared" si="42"/>
        <v>0</v>
      </c>
      <c r="Y197" s="164"/>
      <c r="Z197" s="165">
        <f t="shared" si="43"/>
        <v>0</v>
      </c>
      <c r="AA197" s="166"/>
      <c r="AB197" s="164">
        <f t="shared" si="34"/>
        <v>0</v>
      </c>
      <c r="AC197" s="164">
        <f t="shared" si="44"/>
        <v>0</v>
      </c>
      <c r="AE197" s="56">
        <v>2036</v>
      </c>
      <c r="AF197" s="89">
        <v>191</v>
      </c>
      <c r="AG197" s="57" t="s">
        <v>56</v>
      </c>
      <c r="AH197" s="164">
        <f t="shared" si="45"/>
        <v>0</v>
      </c>
      <c r="AI197" s="164"/>
      <c r="AJ197" s="165">
        <f t="shared" si="46"/>
        <v>0</v>
      </c>
      <c r="AK197" s="166"/>
      <c r="AL197" s="164">
        <f t="shared" si="35"/>
        <v>0</v>
      </c>
      <c r="AM197" s="164">
        <f t="shared" si="47"/>
        <v>0</v>
      </c>
    </row>
    <row r="198" spans="1:39" x14ac:dyDescent="0.2">
      <c r="A198" s="56">
        <v>2036</v>
      </c>
      <c r="B198" s="89">
        <v>192</v>
      </c>
      <c r="C198" s="57" t="s">
        <v>57</v>
      </c>
      <c r="D198" s="164">
        <f t="shared" si="36"/>
        <v>0</v>
      </c>
      <c r="E198" s="164"/>
      <c r="F198" s="165">
        <f t="shared" si="37"/>
        <v>0</v>
      </c>
      <c r="G198" s="166"/>
      <c r="H198" s="164">
        <f t="shared" si="32"/>
        <v>0</v>
      </c>
      <c r="I198" s="164">
        <f t="shared" si="38"/>
        <v>0</v>
      </c>
      <c r="K198" s="56">
        <v>2036</v>
      </c>
      <c r="L198" s="89">
        <v>192</v>
      </c>
      <c r="M198" s="57" t="s">
        <v>57</v>
      </c>
      <c r="N198" s="164">
        <f t="shared" si="39"/>
        <v>0</v>
      </c>
      <c r="O198" s="164"/>
      <c r="P198" s="165">
        <f t="shared" si="40"/>
        <v>0</v>
      </c>
      <c r="Q198" s="166"/>
      <c r="R198" s="164">
        <f t="shared" si="33"/>
        <v>0</v>
      </c>
      <c r="S198" s="164">
        <f t="shared" si="41"/>
        <v>0</v>
      </c>
      <c r="U198" s="56">
        <v>2036</v>
      </c>
      <c r="V198" s="89">
        <v>192</v>
      </c>
      <c r="W198" s="57" t="s">
        <v>57</v>
      </c>
      <c r="X198" s="164">
        <f t="shared" si="42"/>
        <v>0</v>
      </c>
      <c r="Y198" s="164"/>
      <c r="Z198" s="165">
        <f t="shared" si="43"/>
        <v>0</v>
      </c>
      <c r="AA198" s="166"/>
      <c r="AB198" s="164">
        <f t="shared" si="34"/>
        <v>0</v>
      </c>
      <c r="AC198" s="164">
        <f t="shared" si="44"/>
        <v>0</v>
      </c>
      <c r="AE198" s="56">
        <v>2036</v>
      </c>
      <c r="AF198" s="89">
        <v>192</v>
      </c>
      <c r="AG198" s="57" t="s">
        <v>57</v>
      </c>
      <c r="AH198" s="164">
        <f t="shared" si="45"/>
        <v>0</v>
      </c>
      <c r="AI198" s="164"/>
      <c r="AJ198" s="165">
        <f t="shared" si="46"/>
        <v>0</v>
      </c>
      <c r="AK198" s="166"/>
      <c r="AL198" s="164">
        <f t="shared" si="35"/>
        <v>0</v>
      </c>
      <c r="AM198" s="164">
        <f t="shared" si="47"/>
        <v>0</v>
      </c>
    </row>
    <row r="199" spans="1:39" x14ac:dyDescent="0.2">
      <c r="A199" s="14">
        <v>2037</v>
      </c>
      <c r="B199" s="89">
        <v>193</v>
      </c>
      <c r="C199" s="51" t="s">
        <v>46</v>
      </c>
      <c r="D199" s="164">
        <f t="shared" si="36"/>
        <v>0</v>
      </c>
      <c r="E199" s="164"/>
      <c r="F199" s="165">
        <f t="shared" si="37"/>
        <v>0</v>
      </c>
      <c r="G199" s="166"/>
      <c r="H199" s="164">
        <f t="shared" si="32"/>
        <v>0</v>
      </c>
      <c r="I199" s="164">
        <f t="shared" si="38"/>
        <v>0</v>
      </c>
      <c r="K199" s="14">
        <v>2037</v>
      </c>
      <c r="L199" s="89">
        <v>193</v>
      </c>
      <c r="M199" s="51" t="s">
        <v>46</v>
      </c>
      <c r="N199" s="164">
        <f t="shared" si="39"/>
        <v>0</v>
      </c>
      <c r="O199" s="164"/>
      <c r="P199" s="165">
        <f t="shared" si="40"/>
        <v>0</v>
      </c>
      <c r="Q199" s="166"/>
      <c r="R199" s="164">
        <f t="shared" si="33"/>
        <v>0</v>
      </c>
      <c r="S199" s="164">
        <f t="shared" si="41"/>
        <v>0</v>
      </c>
      <c r="U199" s="14">
        <v>2037</v>
      </c>
      <c r="V199" s="89">
        <v>193</v>
      </c>
      <c r="W199" s="51" t="s">
        <v>46</v>
      </c>
      <c r="X199" s="164">
        <f t="shared" si="42"/>
        <v>0</v>
      </c>
      <c r="Y199" s="164"/>
      <c r="Z199" s="165">
        <f t="shared" si="43"/>
        <v>0</v>
      </c>
      <c r="AA199" s="166"/>
      <c r="AB199" s="164">
        <f t="shared" si="34"/>
        <v>0</v>
      </c>
      <c r="AC199" s="164">
        <f t="shared" si="44"/>
        <v>0</v>
      </c>
      <c r="AE199" s="14">
        <v>2037</v>
      </c>
      <c r="AF199" s="89">
        <v>193</v>
      </c>
      <c r="AG199" s="51" t="s">
        <v>46</v>
      </c>
      <c r="AH199" s="164">
        <f t="shared" si="45"/>
        <v>0</v>
      </c>
      <c r="AI199" s="164"/>
      <c r="AJ199" s="165">
        <f t="shared" si="46"/>
        <v>0</v>
      </c>
      <c r="AK199" s="166"/>
      <c r="AL199" s="164">
        <f t="shared" si="35"/>
        <v>0</v>
      </c>
      <c r="AM199" s="164">
        <f t="shared" si="47"/>
        <v>0</v>
      </c>
    </row>
    <row r="200" spans="1:39" x14ac:dyDescent="0.2">
      <c r="A200" s="14">
        <v>2037</v>
      </c>
      <c r="B200" s="89">
        <v>194</v>
      </c>
      <c r="C200" s="51" t="s">
        <v>47</v>
      </c>
      <c r="D200" s="164">
        <f t="shared" si="36"/>
        <v>0</v>
      </c>
      <c r="E200" s="164"/>
      <c r="F200" s="165">
        <f t="shared" si="37"/>
        <v>0</v>
      </c>
      <c r="G200" s="166"/>
      <c r="H200" s="164">
        <f t="shared" ref="H200:H246" si="48">D200*G200%</f>
        <v>0</v>
      </c>
      <c r="I200" s="164">
        <f t="shared" si="38"/>
        <v>0</v>
      </c>
      <c r="K200" s="14">
        <v>2037</v>
      </c>
      <c r="L200" s="89">
        <v>194</v>
      </c>
      <c r="M200" s="51" t="s">
        <v>47</v>
      </c>
      <c r="N200" s="164">
        <f t="shared" si="39"/>
        <v>0</v>
      </c>
      <c r="O200" s="164"/>
      <c r="P200" s="165">
        <f t="shared" si="40"/>
        <v>0</v>
      </c>
      <c r="Q200" s="166"/>
      <c r="R200" s="164">
        <f t="shared" ref="R200:R246" si="49">N200*Q200%</f>
        <v>0</v>
      </c>
      <c r="S200" s="164">
        <f t="shared" si="41"/>
        <v>0</v>
      </c>
      <c r="U200" s="14">
        <v>2037</v>
      </c>
      <c r="V200" s="89">
        <v>194</v>
      </c>
      <c r="W200" s="51" t="s">
        <v>47</v>
      </c>
      <c r="X200" s="164">
        <f t="shared" si="42"/>
        <v>0</v>
      </c>
      <c r="Y200" s="164"/>
      <c r="Z200" s="165">
        <f t="shared" si="43"/>
        <v>0</v>
      </c>
      <c r="AA200" s="166"/>
      <c r="AB200" s="164">
        <f t="shared" ref="AB200:AB246" si="50">X200*AA200%</f>
        <v>0</v>
      </c>
      <c r="AC200" s="164">
        <f t="shared" si="44"/>
        <v>0</v>
      </c>
      <c r="AE200" s="14">
        <v>2037</v>
      </c>
      <c r="AF200" s="89">
        <v>194</v>
      </c>
      <c r="AG200" s="51" t="s">
        <v>47</v>
      </c>
      <c r="AH200" s="164">
        <f t="shared" si="45"/>
        <v>0</v>
      </c>
      <c r="AI200" s="164"/>
      <c r="AJ200" s="165">
        <f t="shared" si="46"/>
        <v>0</v>
      </c>
      <c r="AK200" s="166"/>
      <c r="AL200" s="164">
        <f t="shared" ref="AL200:AL246" si="51">AH200*AK200%</f>
        <v>0</v>
      </c>
      <c r="AM200" s="164">
        <f t="shared" si="47"/>
        <v>0</v>
      </c>
    </row>
    <row r="201" spans="1:39" x14ac:dyDescent="0.2">
      <c r="A201" s="14">
        <v>2037</v>
      </c>
      <c r="B201" s="89">
        <v>195</v>
      </c>
      <c r="C201" s="51" t="s">
        <v>48</v>
      </c>
      <c r="D201" s="164">
        <f t="shared" ref="D201:D246" si="52">I200</f>
        <v>0</v>
      </c>
      <c r="E201" s="164"/>
      <c r="F201" s="165">
        <f t="shared" ref="F201:F246" si="53">D201+E201</f>
        <v>0</v>
      </c>
      <c r="G201" s="166"/>
      <c r="H201" s="164">
        <f t="shared" si="48"/>
        <v>0</v>
      </c>
      <c r="I201" s="164">
        <f t="shared" ref="I201:I246" si="54">D201+H201</f>
        <v>0</v>
      </c>
      <c r="K201" s="14">
        <v>2037</v>
      </c>
      <c r="L201" s="89">
        <v>195</v>
      </c>
      <c r="M201" s="51" t="s">
        <v>48</v>
      </c>
      <c r="N201" s="164">
        <f t="shared" ref="N201:N246" si="55">S200</f>
        <v>0</v>
      </c>
      <c r="O201" s="164"/>
      <c r="P201" s="165">
        <f t="shared" ref="P201:P246" si="56">N201+O201</f>
        <v>0</v>
      </c>
      <c r="Q201" s="166"/>
      <c r="R201" s="164">
        <f t="shared" si="49"/>
        <v>0</v>
      </c>
      <c r="S201" s="164">
        <f t="shared" ref="S201:S246" si="57">N201+R201</f>
        <v>0</v>
      </c>
      <c r="U201" s="14">
        <v>2037</v>
      </c>
      <c r="V201" s="89">
        <v>195</v>
      </c>
      <c r="W201" s="51" t="s">
        <v>48</v>
      </c>
      <c r="X201" s="164">
        <f t="shared" ref="X201:X246" si="58">AC200</f>
        <v>0</v>
      </c>
      <c r="Y201" s="164"/>
      <c r="Z201" s="165">
        <f t="shared" ref="Z201:Z246" si="59">X201+Y201</f>
        <v>0</v>
      </c>
      <c r="AA201" s="166"/>
      <c r="AB201" s="164">
        <f t="shared" si="50"/>
        <v>0</v>
      </c>
      <c r="AC201" s="164">
        <f t="shared" ref="AC201:AC246" si="60">X201+AB201</f>
        <v>0</v>
      </c>
      <c r="AE201" s="14">
        <v>2037</v>
      </c>
      <c r="AF201" s="89">
        <v>195</v>
      </c>
      <c r="AG201" s="51" t="s">
        <v>48</v>
      </c>
      <c r="AH201" s="164">
        <f t="shared" ref="AH201:AH246" si="61">AM200</f>
        <v>0</v>
      </c>
      <c r="AI201" s="164"/>
      <c r="AJ201" s="165">
        <f t="shared" ref="AJ201:AJ246" si="62">AH201+AI201</f>
        <v>0</v>
      </c>
      <c r="AK201" s="166"/>
      <c r="AL201" s="164">
        <f t="shared" si="51"/>
        <v>0</v>
      </c>
      <c r="AM201" s="164">
        <f t="shared" ref="AM201:AM246" si="63">AH201+AL201</f>
        <v>0</v>
      </c>
    </row>
    <row r="202" spans="1:39" x14ac:dyDescent="0.2">
      <c r="A202" s="14">
        <v>2037</v>
      </c>
      <c r="B202" s="89">
        <v>196</v>
      </c>
      <c r="C202" s="51" t="s">
        <v>49</v>
      </c>
      <c r="D202" s="164">
        <f t="shared" si="52"/>
        <v>0</v>
      </c>
      <c r="E202" s="164"/>
      <c r="F202" s="165">
        <f t="shared" si="53"/>
        <v>0</v>
      </c>
      <c r="G202" s="166"/>
      <c r="H202" s="164">
        <f t="shared" si="48"/>
        <v>0</v>
      </c>
      <c r="I202" s="164">
        <f t="shared" si="54"/>
        <v>0</v>
      </c>
      <c r="K202" s="14">
        <v>2037</v>
      </c>
      <c r="L202" s="89">
        <v>196</v>
      </c>
      <c r="M202" s="51" t="s">
        <v>49</v>
      </c>
      <c r="N202" s="164">
        <f t="shared" si="55"/>
        <v>0</v>
      </c>
      <c r="O202" s="164"/>
      <c r="P202" s="165">
        <f t="shared" si="56"/>
        <v>0</v>
      </c>
      <c r="Q202" s="166"/>
      <c r="R202" s="164">
        <f t="shared" si="49"/>
        <v>0</v>
      </c>
      <c r="S202" s="164">
        <f t="shared" si="57"/>
        <v>0</v>
      </c>
      <c r="U202" s="14">
        <v>2037</v>
      </c>
      <c r="V202" s="89">
        <v>196</v>
      </c>
      <c r="W202" s="51" t="s">
        <v>49</v>
      </c>
      <c r="X202" s="164">
        <f t="shared" si="58"/>
        <v>0</v>
      </c>
      <c r="Y202" s="164"/>
      <c r="Z202" s="165">
        <f t="shared" si="59"/>
        <v>0</v>
      </c>
      <c r="AA202" s="166"/>
      <c r="AB202" s="164">
        <f t="shared" si="50"/>
        <v>0</v>
      </c>
      <c r="AC202" s="164">
        <f t="shared" si="60"/>
        <v>0</v>
      </c>
      <c r="AE202" s="14">
        <v>2037</v>
      </c>
      <c r="AF202" s="89">
        <v>196</v>
      </c>
      <c r="AG202" s="51" t="s">
        <v>49</v>
      </c>
      <c r="AH202" s="164">
        <f t="shared" si="61"/>
        <v>0</v>
      </c>
      <c r="AI202" s="164"/>
      <c r="AJ202" s="165">
        <f t="shared" si="62"/>
        <v>0</v>
      </c>
      <c r="AK202" s="166"/>
      <c r="AL202" s="164">
        <f t="shared" si="51"/>
        <v>0</v>
      </c>
      <c r="AM202" s="164">
        <f t="shared" si="63"/>
        <v>0</v>
      </c>
    </row>
    <row r="203" spans="1:39" x14ac:dyDescent="0.2">
      <c r="A203" s="14">
        <v>2037</v>
      </c>
      <c r="B203" s="89">
        <v>197</v>
      </c>
      <c r="C203" s="51" t="s">
        <v>50</v>
      </c>
      <c r="D203" s="164">
        <f t="shared" si="52"/>
        <v>0</v>
      </c>
      <c r="E203" s="164"/>
      <c r="F203" s="165">
        <f t="shared" si="53"/>
        <v>0</v>
      </c>
      <c r="G203" s="166"/>
      <c r="H203" s="164">
        <f t="shared" si="48"/>
        <v>0</v>
      </c>
      <c r="I203" s="164">
        <f t="shared" si="54"/>
        <v>0</v>
      </c>
      <c r="K203" s="14">
        <v>2037</v>
      </c>
      <c r="L203" s="89">
        <v>197</v>
      </c>
      <c r="M203" s="51" t="s">
        <v>50</v>
      </c>
      <c r="N203" s="164">
        <f t="shared" si="55"/>
        <v>0</v>
      </c>
      <c r="O203" s="164"/>
      <c r="P203" s="165">
        <f t="shared" si="56"/>
        <v>0</v>
      </c>
      <c r="Q203" s="166"/>
      <c r="R203" s="164">
        <f t="shared" si="49"/>
        <v>0</v>
      </c>
      <c r="S203" s="164">
        <f t="shared" si="57"/>
        <v>0</v>
      </c>
      <c r="U203" s="14">
        <v>2037</v>
      </c>
      <c r="V203" s="89">
        <v>197</v>
      </c>
      <c r="W203" s="51" t="s">
        <v>50</v>
      </c>
      <c r="X203" s="164">
        <f t="shared" si="58"/>
        <v>0</v>
      </c>
      <c r="Y203" s="164"/>
      <c r="Z203" s="165">
        <f t="shared" si="59"/>
        <v>0</v>
      </c>
      <c r="AA203" s="166"/>
      <c r="AB203" s="164">
        <f t="shared" si="50"/>
        <v>0</v>
      </c>
      <c r="AC203" s="164">
        <f t="shared" si="60"/>
        <v>0</v>
      </c>
      <c r="AE203" s="14">
        <v>2037</v>
      </c>
      <c r="AF203" s="89">
        <v>197</v>
      </c>
      <c r="AG203" s="51" t="s">
        <v>50</v>
      </c>
      <c r="AH203" s="164">
        <f t="shared" si="61"/>
        <v>0</v>
      </c>
      <c r="AI203" s="164"/>
      <c r="AJ203" s="165">
        <f t="shared" si="62"/>
        <v>0</v>
      </c>
      <c r="AK203" s="166"/>
      <c r="AL203" s="164">
        <f t="shared" si="51"/>
        <v>0</v>
      </c>
      <c r="AM203" s="164">
        <f t="shared" si="63"/>
        <v>0</v>
      </c>
    </row>
    <row r="204" spans="1:39" x14ac:dyDescent="0.2">
      <c r="A204" s="14">
        <v>2037</v>
      </c>
      <c r="B204" s="89">
        <v>198</v>
      </c>
      <c r="C204" s="51" t="s">
        <v>51</v>
      </c>
      <c r="D204" s="164">
        <f t="shared" si="52"/>
        <v>0</v>
      </c>
      <c r="E204" s="164"/>
      <c r="F204" s="165">
        <f t="shared" si="53"/>
        <v>0</v>
      </c>
      <c r="G204" s="166"/>
      <c r="H204" s="164">
        <f t="shared" si="48"/>
        <v>0</v>
      </c>
      <c r="I204" s="164">
        <f t="shared" si="54"/>
        <v>0</v>
      </c>
      <c r="K204" s="14">
        <v>2037</v>
      </c>
      <c r="L204" s="89">
        <v>198</v>
      </c>
      <c r="M204" s="51" t="s">
        <v>51</v>
      </c>
      <c r="N204" s="164">
        <f t="shared" si="55"/>
        <v>0</v>
      </c>
      <c r="O204" s="164"/>
      <c r="P204" s="165">
        <f t="shared" si="56"/>
        <v>0</v>
      </c>
      <c r="Q204" s="166"/>
      <c r="R204" s="164">
        <f t="shared" si="49"/>
        <v>0</v>
      </c>
      <c r="S204" s="164">
        <f t="shared" si="57"/>
        <v>0</v>
      </c>
      <c r="U204" s="14">
        <v>2037</v>
      </c>
      <c r="V204" s="89">
        <v>198</v>
      </c>
      <c r="W204" s="51" t="s">
        <v>51</v>
      </c>
      <c r="X204" s="164">
        <f t="shared" si="58"/>
        <v>0</v>
      </c>
      <c r="Y204" s="164"/>
      <c r="Z204" s="165">
        <f t="shared" si="59"/>
        <v>0</v>
      </c>
      <c r="AA204" s="166"/>
      <c r="AB204" s="164">
        <f t="shared" si="50"/>
        <v>0</v>
      </c>
      <c r="AC204" s="164">
        <f t="shared" si="60"/>
        <v>0</v>
      </c>
      <c r="AE204" s="14">
        <v>2037</v>
      </c>
      <c r="AF204" s="89">
        <v>198</v>
      </c>
      <c r="AG204" s="51" t="s">
        <v>51</v>
      </c>
      <c r="AH204" s="164">
        <f t="shared" si="61"/>
        <v>0</v>
      </c>
      <c r="AI204" s="164"/>
      <c r="AJ204" s="165">
        <f t="shared" si="62"/>
        <v>0</v>
      </c>
      <c r="AK204" s="166"/>
      <c r="AL204" s="164">
        <f t="shared" si="51"/>
        <v>0</v>
      </c>
      <c r="AM204" s="164">
        <f t="shared" si="63"/>
        <v>0</v>
      </c>
    </row>
    <row r="205" spans="1:39" x14ac:dyDescent="0.2">
      <c r="A205" s="14">
        <v>2037</v>
      </c>
      <c r="B205" s="89">
        <v>199</v>
      </c>
      <c r="C205" s="51" t="s">
        <v>52</v>
      </c>
      <c r="D205" s="164">
        <f t="shared" si="52"/>
        <v>0</v>
      </c>
      <c r="E205" s="164"/>
      <c r="F205" s="165">
        <f t="shared" si="53"/>
        <v>0</v>
      </c>
      <c r="G205" s="166"/>
      <c r="H205" s="164">
        <f t="shared" si="48"/>
        <v>0</v>
      </c>
      <c r="I205" s="164">
        <f t="shared" si="54"/>
        <v>0</v>
      </c>
      <c r="K205" s="14">
        <v>2037</v>
      </c>
      <c r="L205" s="89">
        <v>199</v>
      </c>
      <c r="M205" s="51" t="s">
        <v>52</v>
      </c>
      <c r="N205" s="164">
        <f t="shared" si="55"/>
        <v>0</v>
      </c>
      <c r="O205" s="164"/>
      <c r="P205" s="165">
        <f t="shared" si="56"/>
        <v>0</v>
      </c>
      <c r="Q205" s="166"/>
      <c r="R205" s="164">
        <f t="shared" si="49"/>
        <v>0</v>
      </c>
      <c r="S205" s="164">
        <f t="shared" si="57"/>
        <v>0</v>
      </c>
      <c r="U205" s="14">
        <v>2037</v>
      </c>
      <c r="V205" s="89">
        <v>199</v>
      </c>
      <c r="W205" s="51" t="s">
        <v>52</v>
      </c>
      <c r="X205" s="164">
        <f t="shared" si="58"/>
        <v>0</v>
      </c>
      <c r="Y205" s="164"/>
      <c r="Z205" s="165">
        <f t="shared" si="59"/>
        <v>0</v>
      </c>
      <c r="AA205" s="166"/>
      <c r="AB205" s="164">
        <f t="shared" si="50"/>
        <v>0</v>
      </c>
      <c r="AC205" s="164">
        <f t="shared" si="60"/>
        <v>0</v>
      </c>
      <c r="AE205" s="14">
        <v>2037</v>
      </c>
      <c r="AF205" s="89">
        <v>199</v>
      </c>
      <c r="AG205" s="51" t="s">
        <v>52</v>
      </c>
      <c r="AH205" s="164">
        <f t="shared" si="61"/>
        <v>0</v>
      </c>
      <c r="AI205" s="164"/>
      <c r="AJ205" s="165">
        <f t="shared" si="62"/>
        <v>0</v>
      </c>
      <c r="AK205" s="166"/>
      <c r="AL205" s="164">
        <f t="shared" si="51"/>
        <v>0</v>
      </c>
      <c r="AM205" s="164">
        <f t="shared" si="63"/>
        <v>0</v>
      </c>
    </row>
    <row r="206" spans="1:39" x14ac:dyDescent="0.2">
      <c r="A206" s="14">
        <v>2037</v>
      </c>
      <c r="B206" s="89">
        <v>200</v>
      </c>
      <c r="C206" s="51" t="s">
        <v>53</v>
      </c>
      <c r="D206" s="164">
        <f t="shared" si="52"/>
        <v>0</v>
      </c>
      <c r="E206" s="164"/>
      <c r="F206" s="165">
        <f t="shared" si="53"/>
        <v>0</v>
      </c>
      <c r="G206" s="166"/>
      <c r="H206" s="164">
        <f t="shared" si="48"/>
        <v>0</v>
      </c>
      <c r="I206" s="164">
        <f t="shared" si="54"/>
        <v>0</v>
      </c>
      <c r="K206" s="14">
        <v>2037</v>
      </c>
      <c r="L206" s="89">
        <v>200</v>
      </c>
      <c r="M206" s="51" t="s">
        <v>53</v>
      </c>
      <c r="N206" s="164">
        <f t="shared" si="55"/>
        <v>0</v>
      </c>
      <c r="O206" s="164"/>
      <c r="P206" s="165">
        <f t="shared" si="56"/>
        <v>0</v>
      </c>
      <c r="Q206" s="166"/>
      <c r="R206" s="164">
        <f t="shared" si="49"/>
        <v>0</v>
      </c>
      <c r="S206" s="164">
        <f t="shared" si="57"/>
        <v>0</v>
      </c>
      <c r="U206" s="14">
        <v>2037</v>
      </c>
      <c r="V206" s="89">
        <v>200</v>
      </c>
      <c r="W206" s="51" t="s">
        <v>53</v>
      </c>
      <c r="X206" s="164">
        <f t="shared" si="58"/>
        <v>0</v>
      </c>
      <c r="Y206" s="164"/>
      <c r="Z206" s="165">
        <f t="shared" si="59"/>
        <v>0</v>
      </c>
      <c r="AA206" s="166"/>
      <c r="AB206" s="164">
        <f t="shared" si="50"/>
        <v>0</v>
      </c>
      <c r="AC206" s="164">
        <f t="shared" si="60"/>
        <v>0</v>
      </c>
      <c r="AE206" s="14">
        <v>2037</v>
      </c>
      <c r="AF206" s="89">
        <v>200</v>
      </c>
      <c r="AG206" s="51" t="s">
        <v>53</v>
      </c>
      <c r="AH206" s="164">
        <f t="shared" si="61"/>
        <v>0</v>
      </c>
      <c r="AI206" s="164"/>
      <c r="AJ206" s="165">
        <f t="shared" si="62"/>
        <v>0</v>
      </c>
      <c r="AK206" s="166"/>
      <c r="AL206" s="164">
        <f t="shared" si="51"/>
        <v>0</v>
      </c>
      <c r="AM206" s="164">
        <f t="shared" si="63"/>
        <v>0</v>
      </c>
    </row>
    <row r="207" spans="1:39" x14ac:dyDescent="0.2">
      <c r="A207" s="14">
        <v>2037</v>
      </c>
      <c r="B207" s="89">
        <v>201</v>
      </c>
      <c r="C207" s="51" t="s">
        <v>54</v>
      </c>
      <c r="D207" s="164">
        <f t="shared" si="52"/>
        <v>0</v>
      </c>
      <c r="E207" s="164"/>
      <c r="F207" s="165">
        <f t="shared" si="53"/>
        <v>0</v>
      </c>
      <c r="G207" s="166"/>
      <c r="H207" s="164">
        <f t="shared" si="48"/>
        <v>0</v>
      </c>
      <c r="I207" s="164">
        <f t="shared" si="54"/>
        <v>0</v>
      </c>
      <c r="K207" s="14">
        <v>2037</v>
      </c>
      <c r="L207" s="89">
        <v>201</v>
      </c>
      <c r="M207" s="51" t="s">
        <v>54</v>
      </c>
      <c r="N207" s="164">
        <f t="shared" si="55"/>
        <v>0</v>
      </c>
      <c r="O207" s="164"/>
      <c r="P207" s="165">
        <f t="shared" si="56"/>
        <v>0</v>
      </c>
      <c r="Q207" s="166"/>
      <c r="R207" s="164">
        <f t="shared" si="49"/>
        <v>0</v>
      </c>
      <c r="S207" s="164">
        <f t="shared" si="57"/>
        <v>0</v>
      </c>
      <c r="U207" s="14">
        <v>2037</v>
      </c>
      <c r="V207" s="89">
        <v>201</v>
      </c>
      <c r="W207" s="51" t="s">
        <v>54</v>
      </c>
      <c r="X207" s="164">
        <f t="shared" si="58"/>
        <v>0</v>
      </c>
      <c r="Y207" s="164"/>
      <c r="Z207" s="165">
        <f t="shared" si="59"/>
        <v>0</v>
      </c>
      <c r="AA207" s="166"/>
      <c r="AB207" s="164">
        <f t="shared" si="50"/>
        <v>0</v>
      </c>
      <c r="AC207" s="164">
        <f t="shared" si="60"/>
        <v>0</v>
      </c>
      <c r="AE207" s="14">
        <v>2037</v>
      </c>
      <c r="AF207" s="89">
        <v>201</v>
      </c>
      <c r="AG207" s="51" t="s">
        <v>54</v>
      </c>
      <c r="AH207" s="164">
        <f t="shared" si="61"/>
        <v>0</v>
      </c>
      <c r="AI207" s="164"/>
      <c r="AJ207" s="165">
        <f t="shared" si="62"/>
        <v>0</v>
      </c>
      <c r="AK207" s="166"/>
      <c r="AL207" s="164">
        <f t="shared" si="51"/>
        <v>0</v>
      </c>
      <c r="AM207" s="164">
        <f t="shared" si="63"/>
        <v>0</v>
      </c>
    </row>
    <row r="208" spans="1:39" x14ac:dyDescent="0.2">
      <c r="A208" s="14">
        <v>2037</v>
      </c>
      <c r="B208" s="89">
        <v>202</v>
      </c>
      <c r="C208" s="51" t="s">
        <v>55</v>
      </c>
      <c r="D208" s="164">
        <f t="shared" si="52"/>
        <v>0</v>
      </c>
      <c r="E208" s="164"/>
      <c r="F208" s="165">
        <f t="shared" si="53"/>
        <v>0</v>
      </c>
      <c r="G208" s="166"/>
      <c r="H208" s="164">
        <f t="shared" si="48"/>
        <v>0</v>
      </c>
      <c r="I208" s="164">
        <f t="shared" si="54"/>
        <v>0</v>
      </c>
      <c r="K208" s="14">
        <v>2037</v>
      </c>
      <c r="L208" s="89">
        <v>202</v>
      </c>
      <c r="M208" s="51" t="s">
        <v>55</v>
      </c>
      <c r="N208" s="164">
        <f t="shared" si="55"/>
        <v>0</v>
      </c>
      <c r="O208" s="164"/>
      <c r="P208" s="165">
        <f t="shared" si="56"/>
        <v>0</v>
      </c>
      <c r="Q208" s="166"/>
      <c r="R208" s="164">
        <f t="shared" si="49"/>
        <v>0</v>
      </c>
      <c r="S208" s="164">
        <f t="shared" si="57"/>
        <v>0</v>
      </c>
      <c r="U208" s="14">
        <v>2037</v>
      </c>
      <c r="V208" s="89">
        <v>202</v>
      </c>
      <c r="W208" s="51" t="s">
        <v>55</v>
      </c>
      <c r="X208" s="164">
        <f t="shared" si="58"/>
        <v>0</v>
      </c>
      <c r="Y208" s="164"/>
      <c r="Z208" s="165">
        <f t="shared" si="59"/>
        <v>0</v>
      </c>
      <c r="AA208" s="166"/>
      <c r="AB208" s="164">
        <f t="shared" si="50"/>
        <v>0</v>
      </c>
      <c r="AC208" s="164">
        <f t="shared" si="60"/>
        <v>0</v>
      </c>
      <c r="AE208" s="14">
        <v>2037</v>
      </c>
      <c r="AF208" s="89">
        <v>202</v>
      </c>
      <c r="AG208" s="51" t="s">
        <v>55</v>
      </c>
      <c r="AH208" s="164">
        <f t="shared" si="61"/>
        <v>0</v>
      </c>
      <c r="AI208" s="164"/>
      <c r="AJ208" s="165">
        <f t="shared" si="62"/>
        <v>0</v>
      </c>
      <c r="AK208" s="166"/>
      <c r="AL208" s="164">
        <f t="shared" si="51"/>
        <v>0</v>
      </c>
      <c r="AM208" s="164">
        <f t="shared" si="63"/>
        <v>0</v>
      </c>
    </row>
    <row r="209" spans="1:39" x14ac:dyDescent="0.2">
      <c r="A209" s="14">
        <v>2037</v>
      </c>
      <c r="B209" s="89">
        <v>203</v>
      </c>
      <c r="C209" s="51" t="s">
        <v>56</v>
      </c>
      <c r="D209" s="164">
        <f t="shared" si="52"/>
        <v>0</v>
      </c>
      <c r="E209" s="164"/>
      <c r="F209" s="165">
        <f t="shared" si="53"/>
        <v>0</v>
      </c>
      <c r="G209" s="166"/>
      <c r="H209" s="164">
        <f t="shared" si="48"/>
        <v>0</v>
      </c>
      <c r="I209" s="164">
        <f t="shared" si="54"/>
        <v>0</v>
      </c>
      <c r="K209" s="14">
        <v>2037</v>
      </c>
      <c r="L209" s="89">
        <v>203</v>
      </c>
      <c r="M209" s="51" t="s">
        <v>56</v>
      </c>
      <c r="N209" s="164">
        <f t="shared" si="55"/>
        <v>0</v>
      </c>
      <c r="O209" s="164"/>
      <c r="P209" s="165">
        <f t="shared" si="56"/>
        <v>0</v>
      </c>
      <c r="Q209" s="166"/>
      <c r="R209" s="164">
        <f t="shared" si="49"/>
        <v>0</v>
      </c>
      <c r="S209" s="164">
        <f t="shared" si="57"/>
        <v>0</v>
      </c>
      <c r="U209" s="14">
        <v>2037</v>
      </c>
      <c r="V209" s="89">
        <v>203</v>
      </c>
      <c r="W209" s="51" t="s">
        <v>56</v>
      </c>
      <c r="X209" s="164">
        <f t="shared" si="58"/>
        <v>0</v>
      </c>
      <c r="Y209" s="164"/>
      <c r="Z209" s="165">
        <f t="shared" si="59"/>
        <v>0</v>
      </c>
      <c r="AA209" s="166"/>
      <c r="AB209" s="164">
        <f t="shared" si="50"/>
        <v>0</v>
      </c>
      <c r="AC209" s="164">
        <f t="shared" si="60"/>
        <v>0</v>
      </c>
      <c r="AE209" s="14">
        <v>2037</v>
      </c>
      <c r="AF209" s="89">
        <v>203</v>
      </c>
      <c r="AG209" s="51" t="s">
        <v>56</v>
      </c>
      <c r="AH209" s="164">
        <f t="shared" si="61"/>
        <v>0</v>
      </c>
      <c r="AI209" s="164"/>
      <c r="AJ209" s="165">
        <f t="shared" si="62"/>
        <v>0</v>
      </c>
      <c r="AK209" s="166"/>
      <c r="AL209" s="164">
        <f t="shared" si="51"/>
        <v>0</v>
      </c>
      <c r="AM209" s="164">
        <f t="shared" si="63"/>
        <v>0</v>
      </c>
    </row>
    <row r="210" spans="1:39" x14ac:dyDescent="0.2">
      <c r="A210" s="14">
        <v>2037</v>
      </c>
      <c r="B210" s="89">
        <v>204</v>
      </c>
      <c r="C210" s="51" t="s">
        <v>57</v>
      </c>
      <c r="D210" s="164">
        <f t="shared" si="52"/>
        <v>0</v>
      </c>
      <c r="E210" s="164"/>
      <c r="F210" s="165">
        <f t="shared" si="53"/>
        <v>0</v>
      </c>
      <c r="G210" s="166"/>
      <c r="H210" s="164">
        <f t="shared" si="48"/>
        <v>0</v>
      </c>
      <c r="I210" s="164">
        <f t="shared" si="54"/>
        <v>0</v>
      </c>
      <c r="K210" s="14">
        <v>2037</v>
      </c>
      <c r="L210" s="89">
        <v>204</v>
      </c>
      <c r="M210" s="51" t="s">
        <v>57</v>
      </c>
      <c r="N210" s="164">
        <f t="shared" si="55"/>
        <v>0</v>
      </c>
      <c r="O210" s="164"/>
      <c r="P210" s="165">
        <f t="shared" si="56"/>
        <v>0</v>
      </c>
      <c r="Q210" s="166"/>
      <c r="R210" s="164">
        <f t="shared" si="49"/>
        <v>0</v>
      </c>
      <c r="S210" s="164">
        <f t="shared" si="57"/>
        <v>0</v>
      </c>
      <c r="U210" s="14">
        <v>2037</v>
      </c>
      <c r="V210" s="89">
        <v>204</v>
      </c>
      <c r="W210" s="51" t="s">
        <v>57</v>
      </c>
      <c r="X210" s="164">
        <f t="shared" si="58"/>
        <v>0</v>
      </c>
      <c r="Y210" s="164"/>
      <c r="Z210" s="165">
        <f t="shared" si="59"/>
        <v>0</v>
      </c>
      <c r="AA210" s="166"/>
      <c r="AB210" s="164">
        <f t="shared" si="50"/>
        <v>0</v>
      </c>
      <c r="AC210" s="164">
        <f t="shared" si="60"/>
        <v>0</v>
      </c>
      <c r="AE210" s="14">
        <v>2037</v>
      </c>
      <c r="AF210" s="89">
        <v>204</v>
      </c>
      <c r="AG210" s="51" t="s">
        <v>57</v>
      </c>
      <c r="AH210" s="164">
        <f t="shared" si="61"/>
        <v>0</v>
      </c>
      <c r="AI210" s="164"/>
      <c r="AJ210" s="165">
        <f t="shared" si="62"/>
        <v>0</v>
      </c>
      <c r="AK210" s="166"/>
      <c r="AL210" s="164">
        <f t="shared" si="51"/>
        <v>0</v>
      </c>
      <c r="AM210" s="164">
        <f t="shared" si="63"/>
        <v>0</v>
      </c>
    </row>
    <row r="211" spans="1:39" x14ac:dyDescent="0.2">
      <c r="A211" s="56">
        <v>2038</v>
      </c>
      <c r="B211" s="89">
        <v>205</v>
      </c>
      <c r="C211" s="57" t="s">
        <v>46</v>
      </c>
      <c r="D211" s="164">
        <f t="shared" si="52"/>
        <v>0</v>
      </c>
      <c r="E211" s="164"/>
      <c r="F211" s="165">
        <f t="shared" si="53"/>
        <v>0</v>
      </c>
      <c r="G211" s="166"/>
      <c r="H211" s="164">
        <f t="shared" si="48"/>
        <v>0</v>
      </c>
      <c r="I211" s="164">
        <f t="shared" si="54"/>
        <v>0</v>
      </c>
      <c r="K211" s="56">
        <v>2038</v>
      </c>
      <c r="L211" s="89">
        <v>205</v>
      </c>
      <c r="M211" s="57" t="s">
        <v>46</v>
      </c>
      <c r="N211" s="164">
        <f t="shared" si="55"/>
        <v>0</v>
      </c>
      <c r="O211" s="164"/>
      <c r="P211" s="165">
        <f t="shared" si="56"/>
        <v>0</v>
      </c>
      <c r="Q211" s="166"/>
      <c r="R211" s="164">
        <f t="shared" si="49"/>
        <v>0</v>
      </c>
      <c r="S211" s="164">
        <f t="shared" si="57"/>
        <v>0</v>
      </c>
      <c r="U211" s="56">
        <v>2038</v>
      </c>
      <c r="V211" s="89">
        <v>205</v>
      </c>
      <c r="W211" s="57" t="s">
        <v>46</v>
      </c>
      <c r="X211" s="164">
        <f t="shared" si="58"/>
        <v>0</v>
      </c>
      <c r="Y211" s="164"/>
      <c r="Z211" s="165">
        <f t="shared" si="59"/>
        <v>0</v>
      </c>
      <c r="AA211" s="166"/>
      <c r="AB211" s="164">
        <f t="shared" si="50"/>
        <v>0</v>
      </c>
      <c r="AC211" s="164">
        <f t="shared" si="60"/>
        <v>0</v>
      </c>
      <c r="AE211" s="56">
        <v>2038</v>
      </c>
      <c r="AF211" s="89">
        <v>205</v>
      </c>
      <c r="AG211" s="57" t="s">
        <v>46</v>
      </c>
      <c r="AH211" s="164">
        <f t="shared" si="61"/>
        <v>0</v>
      </c>
      <c r="AI211" s="164"/>
      <c r="AJ211" s="165">
        <f t="shared" si="62"/>
        <v>0</v>
      </c>
      <c r="AK211" s="166"/>
      <c r="AL211" s="164">
        <f t="shared" si="51"/>
        <v>0</v>
      </c>
      <c r="AM211" s="164">
        <f t="shared" si="63"/>
        <v>0</v>
      </c>
    </row>
    <row r="212" spans="1:39" x14ac:dyDescent="0.2">
      <c r="A212" s="56">
        <v>2038</v>
      </c>
      <c r="B212" s="89">
        <v>206</v>
      </c>
      <c r="C212" s="57" t="s">
        <v>47</v>
      </c>
      <c r="D212" s="164">
        <f t="shared" si="52"/>
        <v>0</v>
      </c>
      <c r="E212" s="164"/>
      <c r="F212" s="165">
        <f t="shared" si="53"/>
        <v>0</v>
      </c>
      <c r="G212" s="166"/>
      <c r="H212" s="164">
        <f t="shared" si="48"/>
        <v>0</v>
      </c>
      <c r="I212" s="164">
        <f t="shared" si="54"/>
        <v>0</v>
      </c>
      <c r="K212" s="56">
        <v>2038</v>
      </c>
      <c r="L212" s="89">
        <v>206</v>
      </c>
      <c r="M212" s="57" t="s">
        <v>47</v>
      </c>
      <c r="N212" s="164">
        <f t="shared" si="55"/>
        <v>0</v>
      </c>
      <c r="O212" s="164"/>
      <c r="P212" s="165">
        <f t="shared" si="56"/>
        <v>0</v>
      </c>
      <c r="Q212" s="166"/>
      <c r="R212" s="164">
        <f t="shared" si="49"/>
        <v>0</v>
      </c>
      <c r="S212" s="164">
        <f t="shared" si="57"/>
        <v>0</v>
      </c>
      <c r="U212" s="56">
        <v>2038</v>
      </c>
      <c r="V212" s="89">
        <v>206</v>
      </c>
      <c r="W212" s="57" t="s">
        <v>47</v>
      </c>
      <c r="X212" s="164">
        <f t="shared" si="58"/>
        <v>0</v>
      </c>
      <c r="Y212" s="164"/>
      <c r="Z212" s="165">
        <f t="shared" si="59"/>
        <v>0</v>
      </c>
      <c r="AA212" s="166"/>
      <c r="AB212" s="164">
        <f t="shared" si="50"/>
        <v>0</v>
      </c>
      <c r="AC212" s="164">
        <f t="shared" si="60"/>
        <v>0</v>
      </c>
      <c r="AE212" s="56">
        <v>2038</v>
      </c>
      <c r="AF212" s="89">
        <v>206</v>
      </c>
      <c r="AG212" s="57" t="s">
        <v>47</v>
      </c>
      <c r="AH212" s="164">
        <f t="shared" si="61"/>
        <v>0</v>
      </c>
      <c r="AI212" s="164"/>
      <c r="AJ212" s="165">
        <f t="shared" si="62"/>
        <v>0</v>
      </c>
      <c r="AK212" s="166"/>
      <c r="AL212" s="164">
        <f t="shared" si="51"/>
        <v>0</v>
      </c>
      <c r="AM212" s="164">
        <f t="shared" si="63"/>
        <v>0</v>
      </c>
    </row>
    <row r="213" spans="1:39" x14ac:dyDescent="0.2">
      <c r="A213" s="56">
        <v>2038</v>
      </c>
      <c r="B213" s="89">
        <v>207</v>
      </c>
      <c r="C213" s="57" t="s">
        <v>48</v>
      </c>
      <c r="D213" s="164">
        <f t="shared" si="52"/>
        <v>0</v>
      </c>
      <c r="E213" s="164"/>
      <c r="F213" s="165">
        <f t="shared" si="53"/>
        <v>0</v>
      </c>
      <c r="G213" s="166"/>
      <c r="H213" s="164">
        <f t="shared" si="48"/>
        <v>0</v>
      </c>
      <c r="I213" s="164">
        <f t="shared" si="54"/>
        <v>0</v>
      </c>
      <c r="K213" s="56">
        <v>2038</v>
      </c>
      <c r="L213" s="89">
        <v>207</v>
      </c>
      <c r="M213" s="57" t="s">
        <v>48</v>
      </c>
      <c r="N213" s="164">
        <f t="shared" si="55"/>
        <v>0</v>
      </c>
      <c r="O213" s="164"/>
      <c r="P213" s="165">
        <f t="shared" si="56"/>
        <v>0</v>
      </c>
      <c r="Q213" s="166"/>
      <c r="R213" s="164">
        <f t="shared" si="49"/>
        <v>0</v>
      </c>
      <c r="S213" s="164">
        <f t="shared" si="57"/>
        <v>0</v>
      </c>
      <c r="U213" s="56">
        <v>2038</v>
      </c>
      <c r="V213" s="89">
        <v>207</v>
      </c>
      <c r="W213" s="57" t="s">
        <v>48</v>
      </c>
      <c r="X213" s="164">
        <f t="shared" si="58"/>
        <v>0</v>
      </c>
      <c r="Y213" s="164"/>
      <c r="Z213" s="165">
        <f t="shared" si="59"/>
        <v>0</v>
      </c>
      <c r="AA213" s="166"/>
      <c r="AB213" s="164">
        <f t="shared" si="50"/>
        <v>0</v>
      </c>
      <c r="AC213" s="164">
        <f t="shared" si="60"/>
        <v>0</v>
      </c>
      <c r="AE213" s="56">
        <v>2038</v>
      </c>
      <c r="AF213" s="89">
        <v>207</v>
      </c>
      <c r="AG213" s="57" t="s">
        <v>48</v>
      </c>
      <c r="AH213" s="164">
        <f t="shared" si="61"/>
        <v>0</v>
      </c>
      <c r="AI213" s="164"/>
      <c r="AJ213" s="165">
        <f t="shared" si="62"/>
        <v>0</v>
      </c>
      <c r="AK213" s="166"/>
      <c r="AL213" s="164">
        <f t="shared" si="51"/>
        <v>0</v>
      </c>
      <c r="AM213" s="164">
        <f t="shared" si="63"/>
        <v>0</v>
      </c>
    </row>
    <row r="214" spans="1:39" x14ac:dyDescent="0.2">
      <c r="A214" s="56">
        <v>2038</v>
      </c>
      <c r="B214" s="89">
        <v>208</v>
      </c>
      <c r="C214" s="57" t="s">
        <v>49</v>
      </c>
      <c r="D214" s="164">
        <f t="shared" si="52"/>
        <v>0</v>
      </c>
      <c r="E214" s="164"/>
      <c r="F214" s="165">
        <f t="shared" si="53"/>
        <v>0</v>
      </c>
      <c r="G214" s="166"/>
      <c r="H214" s="164">
        <f t="shared" si="48"/>
        <v>0</v>
      </c>
      <c r="I214" s="164">
        <f t="shared" si="54"/>
        <v>0</v>
      </c>
      <c r="K214" s="56">
        <v>2038</v>
      </c>
      <c r="L214" s="89">
        <v>208</v>
      </c>
      <c r="M214" s="57" t="s">
        <v>49</v>
      </c>
      <c r="N214" s="164">
        <f t="shared" si="55"/>
        <v>0</v>
      </c>
      <c r="O214" s="164"/>
      <c r="P214" s="165">
        <f t="shared" si="56"/>
        <v>0</v>
      </c>
      <c r="Q214" s="166"/>
      <c r="R214" s="164">
        <f t="shared" si="49"/>
        <v>0</v>
      </c>
      <c r="S214" s="164">
        <f t="shared" si="57"/>
        <v>0</v>
      </c>
      <c r="U214" s="56">
        <v>2038</v>
      </c>
      <c r="V214" s="89">
        <v>208</v>
      </c>
      <c r="W214" s="57" t="s">
        <v>49</v>
      </c>
      <c r="X214" s="164">
        <f t="shared" si="58"/>
        <v>0</v>
      </c>
      <c r="Y214" s="164"/>
      <c r="Z214" s="165">
        <f t="shared" si="59"/>
        <v>0</v>
      </c>
      <c r="AA214" s="166"/>
      <c r="AB214" s="164">
        <f t="shared" si="50"/>
        <v>0</v>
      </c>
      <c r="AC214" s="164">
        <f t="shared" si="60"/>
        <v>0</v>
      </c>
      <c r="AE214" s="56">
        <v>2038</v>
      </c>
      <c r="AF214" s="89">
        <v>208</v>
      </c>
      <c r="AG214" s="57" t="s">
        <v>49</v>
      </c>
      <c r="AH214" s="164">
        <f t="shared" si="61"/>
        <v>0</v>
      </c>
      <c r="AI214" s="164"/>
      <c r="AJ214" s="165">
        <f t="shared" si="62"/>
        <v>0</v>
      </c>
      <c r="AK214" s="166"/>
      <c r="AL214" s="164">
        <f t="shared" si="51"/>
        <v>0</v>
      </c>
      <c r="AM214" s="164">
        <f t="shared" si="63"/>
        <v>0</v>
      </c>
    </row>
    <row r="215" spans="1:39" x14ac:dyDescent="0.2">
      <c r="A215" s="56">
        <v>2038</v>
      </c>
      <c r="B215" s="89">
        <v>209</v>
      </c>
      <c r="C215" s="57" t="s">
        <v>50</v>
      </c>
      <c r="D215" s="164">
        <f t="shared" si="52"/>
        <v>0</v>
      </c>
      <c r="E215" s="164"/>
      <c r="F215" s="165">
        <f t="shared" si="53"/>
        <v>0</v>
      </c>
      <c r="G215" s="166"/>
      <c r="H215" s="164">
        <f t="shared" si="48"/>
        <v>0</v>
      </c>
      <c r="I215" s="164">
        <f t="shared" si="54"/>
        <v>0</v>
      </c>
      <c r="K215" s="56">
        <v>2038</v>
      </c>
      <c r="L215" s="89">
        <v>209</v>
      </c>
      <c r="M215" s="57" t="s">
        <v>50</v>
      </c>
      <c r="N215" s="164">
        <f t="shared" si="55"/>
        <v>0</v>
      </c>
      <c r="O215" s="164"/>
      <c r="P215" s="165">
        <f t="shared" si="56"/>
        <v>0</v>
      </c>
      <c r="Q215" s="166"/>
      <c r="R215" s="164">
        <f t="shared" si="49"/>
        <v>0</v>
      </c>
      <c r="S215" s="164">
        <f t="shared" si="57"/>
        <v>0</v>
      </c>
      <c r="U215" s="56">
        <v>2038</v>
      </c>
      <c r="V215" s="89">
        <v>209</v>
      </c>
      <c r="W215" s="57" t="s">
        <v>50</v>
      </c>
      <c r="X215" s="164">
        <f t="shared" si="58"/>
        <v>0</v>
      </c>
      <c r="Y215" s="164"/>
      <c r="Z215" s="165">
        <f t="shared" si="59"/>
        <v>0</v>
      </c>
      <c r="AA215" s="166"/>
      <c r="AB215" s="164">
        <f t="shared" si="50"/>
        <v>0</v>
      </c>
      <c r="AC215" s="164">
        <f t="shared" si="60"/>
        <v>0</v>
      </c>
      <c r="AE215" s="56">
        <v>2038</v>
      </c>
      <c r="AF215" s="89">
        <v>209</v>
      </c>
      <c r="AG215" s="57" t="s">
        <v>50</v>
      </c>
      <c r="AH215" s="164">
        <f t="shared" si="61"/>
        <v>0</v>
      </c>
      <c r="AI215" s="164"/>
      <c r="AJ215" s="165">
        <f t="shared" si="62"/>
        <v>0</v>
      </c>
      <c r="AK215" s="166"/>
      <c r="AL215" s="164">
        <f t="shared" si="51"/>
        <v>0</v>
      </c>
      <c r="AM215" s="164">
        <f t="shared" si="63"/>
        <v>0</v>
      </c>
    </row>
    <row r="216" spans="1:39" x14ac:dyDescent="0.2">
      <c r="A216" s="56">
        <v>2038</v>
      </c>
      <c r="B216" s="89">
        <v>210</v>
      </c>
      <c r="C216" s="57" t="s">
        <v>51</v>
      </c>
      <c r="D216" s="164">
        <f t="shared" si="52"/>
        <v>0</v>
      </c>
      <c r="E216" s="164"/>
      <c r="F216" s="165">
        <f t="shared" si="53"/>
        <v>0</v>
      </c>
      <c r="G216" s="166"/>
      <c r="H216" s="164">
        <f t="shared" si="48"/>
        <v>0</v>
      </c>
      <c r="I216" s="164">
        <f t="shared" si="54"/>
        <v>0</v>
      </c>
      <c r="K216" s="56">
        <v>2038</v>
      </c>
      <c r="L216" s="89">
        <v>210</v>
      </c>
      <c r="M216" s="57" t="s">
        <v>51</v>
      </c>
      <c r="N216" s="164">
        <f t="shared" si="55"/>
        <v>0</v>
      </c>
      <c r="O216" s="164"/>
      <c r="P216" s="165">
        <f t="shared" si="56"/>
        <v>0</v>
      </c>
      <c r="Q216" s="166"/>
      <c r="R216" s="164">
        <f t="shared" si="49"/>
        <v>0</v>
      </c>
      <c r="S216" s="164">
        <f t="shared" si="57"/>
        <v>0</v>
      </c>
      <c r="U216" s="56">
        <v>2038</v>
      </c>
      <c r="V216" s="89">
        <v>210</v>
      </c>
      <c r="W216" s="57" t="s">
        <v>51</v>
      </c>
      <c r="X216" s="164">
        <f t="shared" si="58"/>
        <v>0</v>
      </c>
      <c r="Y216" s="164"/>
      <c r="Z216" s="165">
        <f t="shared" si="59"/>
        <v>0</v>
      </c>
      <c r="AA216" s="166"/>
      <c r="AB216" s="164">
        <f t="shared" si="50"/>
        <v>0</v>
      </c>
      <c r="AC216" s="164">
        <f t="shared" si="60"/>
        <v>0</v>
      </c>
      <c r="AE216" s="56">
        <v>2038</v>
      </c>
      <c r="AF216" s="89">
        <v>210</v>
      </c>
      <c r="AG216" s="57" t="s">
        <v>51</v>
      </c>
      <c r="AH216" s="164">
        <f t="shared" si="61"/>
        <v>0</v>
      </c>
      <c r="AI216" s="164"/>
      <c r="AJ216" s="165">
        <f t="shared" si="62"/>
        <v>0</v>
      </c>
      <c r="AK216" s="166"/>
      <c r="AL216" s="164">
        <f t="shared" si="51"/>
        <v>0</v>
      </c>
      <c r="AM216" s="164">
        <f t="shared" si="63"/>
        <v>0</v>
      </c>
    </row>
    <row r="217" spans="1:39" x14ac:dyDescent="0.2">
      <c r="A217" s="56">
        <v>2038</v>
      </c>
      <c r="B217" s="89">
        <v>211</v>
      </c>
      <c r="C217" s="57" t="s">
        <v>52</v>
      </c>
      <c r="D217" s="164">
        <f t="shared" si="52"/>
        <v>0</v>
      </c>
      <c r="E217" s="164"/>
      <c r="F217" s="165">
        <f t="shared" si="53"/>
        <v>0</v>
      </c>
      <c r="G217" s="166"/>
      <c r="H217" s="164">
        <f t="shared" si="48"/>
        <v>0</v>
      </c>
      <c r="I217" s="164">
        <f t="shared" si="54"/>
        <v>0</v>
      </c>
      <c r="K217" s="56">
        <v>2038</v>
      </c>
      <c r="L217" s="89">
        <v>211</v>
      </c>
      <c r="M217" s="57" t="s">
        <v>52</v>
      </c>
      <c r="N217" s="164">
        <f t="shared" si="55"/>
        <v>0</v>
      </c>
      <c r="O217" s="164"/>
      <c r="P217" s="165">
        <f t="shared" si="56"/>
        <v>0</v>
      </c>
      <c r="Q217" s="166"/>
      <c r="R217" s="164">
        <f t="shared" si="49"/>
        <v>0</v>
      </c>
      <c r="S217" s="164">
        <f t="shared" si="57"/>
        <v>0</v>
      </c>
      <c r="U217" s="56">
        <v>2038</v>
      </c>
      <c r="V217" s="89">
        <v>211</v>
      </c>
      <c r="W217" s="57" t="s">
        <v>52</v>
      </c>
      <c r="X217" s="164">
        <f t="shared" si="58"/>
        <v>0</v>
      </c>
      <c r="Y217" s="164"/>
      <c r="Z217" s="165">
        <f t="shared" si="59"/>
        <v>0</v>
      </c>
      <c r="AA217" s="166"/>
      <c r="AB217" s="164">
        <f t="shared" si="50"/>
        <v>0</v>
      </c>
      <c r="AC217" s="164">
        <f t="shared" si="60"/>
        <v>0</v>
      </c>
      <c r="AE217" s="56">
        <v>2038</v>
      </c>
      <c r="AF217" s="89">
        <v>211</v>
      </c>
      <c r="AG217" s="57" t="s">
        <v>52</v>
      </c>
      <c r="AH217" s="164">
        <f t="shared" si="61"/>
        <v>0</v>
      </c>
      <c r="AI217" s="164"/>
      <c r="AJ217" s="165">
        <f t="shared" si="62"/>
        <v>0</v>
      </c>
      <c r="AK217" s="166"/>
      <c r="AL217" s="164">
        <f t="shared" si="51"/>
        <v>0</v>
      </c>
      <c r="AM217" s="164">
        <f t="shared" si="63"/>
        <v>0</v>
      </c>
    </row>
    <row r="218" spans="1:39" x14ac:dyDescent="0.2">
      <c r="A218" s="56">
        <v>2038</v>
      </c>
      <c r="B218" s="89">
        <v>212</v>
      </c>
      <c r="C218" s="57" t="s">
        <v>53</v>
      </c>
      <c r="D218" s="164">
        <f t="shared" si="52"/>
        <v>0</v>
      </c>
      <c r="E218" s="164"/>
      <c r="F218" s="165">
        <f t="shared" si="53"/>
        <v>0</v>
      </c>
      <c r="G218" s="166"/>
      <c r="H218" s="164">
        <f t="shared" si="48"/>
        <v>0</v>
      </c>
      <c r="I218" s="164">
        <f t="shared" si="54"/>
        <v>0</v>
      </c>
      <c r="K218" s="56">
        <v>2038</v>
      </c>
      <c r="L218" s="89">
        <v>212</v>
      </c>
      <c r="M218" s="57" t="s">
        <v>53</v>
      </c>
      <c r="N218" s="164">
        <f t="shared" si="55"/>
        <v>0</v>
      </c>
      <c r="O218" s="164"/>
      <c r="P218" s="165">
        <f t="shared" si="56"/>
        <v>0</v>
      </c>
      <c r="Q218" s="166"/>
      <c r="R218" s="164">
        <f t="shared" si="49"/>
        <v>0</v>
      </c>
      <c r="S218" s="164">
        <f t="shared" si="57"/>
        <v>0</v>
      </c>
      <c r="U218" s="56">
        <v>2038</v>
      </c>
      <c r="V218" s="89">
        <v>212</v>
      </c>
      <c r="W218" s="57" t="s">
        <v>53</v>
      </c>
      <c r="X218" s="164">
        <f t="shared" si="58"/>
        <v>0</v>
      </c>
      <c r="Y218" s="164"/>
      <c r="Z218" s="165">
        <f t="shared" si="59"/>
        <v>0</v>
      </c>
      <c r="AA218" s="166"/>
      <c r="AB218" s="164">
        <f t="shared" si="50"/>
        <v>0</v>
      </c>
      <c r="AC218" s="164">
        <f t="shared" si="60"/>
        <v>0</v>
      </c>
      <c r="AE218" s="56">
        <v>2038</v>
      </c>
      <c r="AF218" s="89">
        <v>212</v>
      </c>
      <c r="AG218" s="57" t="s">
        <v>53</v>
      </c>
      <c r="AH218" s="164">
        <f t="shared" si="61"/>
        <v>0</v>
      </c>
      <c r="AI218" s="164"/>
      <c r="AJ218" s="165">
        <f t="shared" si="62"/>
        <v>0</v>
      </c>
      <c r="AK218" s="166"/>
      <c r="AL218" s="164">
        <f t="shared" si="51"/>
        <v>0</v>
      </c>
      <c r="AM218" s="164">
        <f t="shared" si="63"/>
        <v>0</v>
      </c>
    </row>
    <row r="219" spans="1:39" x14ac:dyDescent="0.2">
      <c r="A219" s="56">
        <v>2038</v>
      </c>
      <c r="B219" s="89">
        <v>213</v>
      </c>
      <c r="C219" s="57" t="s">
        <v>54</v>
      </c>
      <c r="D219" s="164">
        <f t="shared" si="52"/>
        <v>0</v>
      </c>
      <c r="E219" s="164"/>
      <c r="F219" s="165">
        <f t="shared" si="53"/>
        <v>0</v>
      </c>
      <c r="G219" s="166"/>
      <c r="H219" s="164">
        <f t="shared" si="48"/>
        <v>0</v>
      </c>
      <c r="I219" s="164">
        <f t="shared" si="54"/>
        <v>0</v>
      </c>
      <c r="K219" s="56">
        <v>2038</v>
      </c>
      <c r="L219" s="89">
        <v>213</v>
      </c>
      <c r="M219" s="57" t="s">
        <v>54</v>
      </c>
      <c r="N219" s="164">
        <f t="shared" si="55"/>
        <v>0</v>
      </c>
      <c r="O219" s="164"/>
      <c r="P219" s="165">
        <f t="shared" si="56"/>
        <v>0</v>
      </c>
      <c r="Q219" s="166"/>
      <c r="R219" s="164">
        <f t="shared" si="49"/>
        <v>0</v>
      </c>
      <c r="S219" s="164">
        <f t="shared" si="57"/>
        <v>0</v>
      </c>
      <c r="U219" s="56">
        <v>2038</v>
      </c>
      <c r="V219" s="89">
        <v>213</v>
      </c>
      <c r="W219" s="57" t="s">
        <v>54</v>
      </c>
      <c r="X219" s="164">
        <f t="shared" si="58"/>
        <v>0</v>
      </c>
      <c r="Y219" s="164"/>
      <c r="Z219" s="165">
        <f t="shared" si="59"/>
        <v>0</v>
      </c>
      <c r="AA219" s="166"/>
      <c r="AB219" s="164">
        <f t="shared" si="50"/>
        <v>0</v>
      </c>
      <c r="AC219" s="164">
        <f t="shared" si="60"/>
        <v>0</v>
      </c>
      <c r="AE219" s="56">
        <v>2038</v>
      </c>
      <c r="AF219" s="89">
        <v>213</v>
      </c>
      <c r="AG219" s="57" t="s">
        <v>54</v>
      </c>
      <c r="AH219" s="164">
        <f t="shared" si="61"/>
        <v>0</v>
      </c>
      <c r="AI219" s="164"/>
      <c r="AJ219" s="165">
        <f t="shared" si="62"/>
        <v>0</v>
      </c>
      <c r="AK219" s="166"/>
      <c r="AL219" s="164">
        <f t="shared" si="51"/>
        <v>0</v>
      </c>
      <c r="AM219" s="164">
        <f t="shared" si="63"/>
        <v>0</v>
      </c>
    </row>
    <row r="220" spans="1:39" x14ac:dyDescent="0.2">
      <c r="A220" s="56">
        <v>2038</v>
      </c>
      <c r="B220" s="89">
        <v>214</v>
      </c>
      <c r="C220" s="57" t="s">
        <v>55</v>
      </c>
      <c r="D220" s="164">
        <f t="shared" si="52"/>
        <v>0</v>
      </c>
      <c r="E220" s="164"/>
      <c r="F220" s="165">
        <f t="shared" si="53"/>
        <v>0</v>
      </c>
      <c r="G220" s="166"/>
      <c r="H220" s="164">
        <f t="shared" si="48"/>
        <v>0</v>
      </c>
      <c r="I220" s="164">
        <f t="shared" si="54"/>
        <v>0</v>
      </c>
      <c r="K220" s="56">
        <v>2038</v>
      </c>
      <c r="L220" s="89">
        <v>214</v>
      </c>
      <c r="M220" s="57" t="s">
        <v>55</v>
      </c>
      <c r="N220" s="164">
        <f t="shared" si="55"/>
        <v>0</v>
      </c>
      <c r="O220" s="164"/>
      <c r="P220" s="165">
        <f t="shared" si="56"/>
        <v>0</v>
      </c>
      <c r="Q220" s="166"/>
      <c r="R220" s="164">
        <f t="shared" si="49"/>
        <v>0</v>
      </c>
      <c r="S220" s="164">
        <f t="shared" si="57"/>
        <v>0</v>
      </c>
      <c r="U220" s="56">
        <v>2038</v>
      </c>
      <c r="V220" s="89">
        <v>214</v>
      </c>
      <c r="W220" s="57" t="s">
        <v>55</v>
      </c>
      <c r="X220" s="164">
        <f t="shared" si="58"/>
        <v>0</v>
      </c>
      <c r="Y220" s="164"/>
      <c r="Z220" s="165">
        <f t="shared" si="59"/>
        <v>0</v>
      </c>
      <c r="AA220" s="166"/>
      <c r="AB220" s="164">
        <f t="shared" si="50"/>
        <v>0</v>
      </c>
      <c r="AC220" s="164">
        <f t="shared" si="60"/>
        <v>0</v>
      </c>
      <c r="AE220" s="56">
        <v>2038</v>
      </c>
      <c r="AF220" s="89">
        <v>214</v>
      </c>
      <c r="AG220" s="57" t="s">
        <v>55</v>
      </c>
      <c r="AH220" s="164">
        <f t="shared" si="61"/>
        <v>0</v>
      </c>
      <c r="AI220" s="164"/>
      <c r="AJ220" s="165">
        <f t="shared" si="62"/>
        <v>0</v>
      </c>
      <c r="AK220" s="166"/>
      <c r="AL220" s="164">
        <f t="shared" si="51"/>
        <v>0</v>
      </c>
      <c r="AM220" s="164">
        <f t="shared" si="63"/>
        <v>0</v>
      </c>
    </row>
    <row r="221" spans="1:39" x14ac:dyDescent="0.2">
      <c r="A221" s="56">
        <v>2038</v>
      </c>
      <c r="B221" s="89">
        <v>215</v>
      </c>
      <c r="C221" s="57" t="s">
        <v>56</v>
      </c>
      <c r="D221" s="164">
        <f t="shared" si="52"/>
        <v>0</v>
      </c>
      <c r="E221" s="164"/>
      <c r="F221" s="165">
        <f t="shared" si="53"/>
        <v>0</v>
      </c>
      <c r="G221" s="166"/>
      <c r="H221" s="164">
        <f t="shared" si="48"/>
        <v>0</v>
      </c>
      <c r="I221" s="164">
        <f t="shared" si="54"/>
        <v>0</v>
      </c>
      <c r="K221" s="56">
        <v>2038</v>
      </c>
      <c r="L221" s="89">
        <v>215</v>
      </c>
      <c r="M221" s="57" t="s">
        <v>56</v>
      </c>
      <c r="N221" s="164">
        <f t="shared" si="55"/>
        <v>0</v>
      </c>
      <c r="O221" s="164"/>
      <c r="P221" s="165">
        <f t="shared" si="56"/>
        <v>0</v>
      </c>
      <c r="Q221" s="166"/>
      <c r="R221" s="164">
        <f t="shared" si="49"/>
        <v>0</v>
      </c>
      <c r="S221" s="164">
        <f t="shared" si="57"/>
        <v>0</v>
      </c>
      <c r="U221" s="56">
        <v>2038</v>
      </c>
      <c r="V221" s="89">
        <v>215</v>
      </c>
      <c r="W221" s="57" t="s">
        <v>56</v>
      </c>
      <c r="X221" s="164">
        <f t="shared" si="58"/>
        <v>0</v>
      </c>
      <c r="Y221" s="164"/>
      <c r="Z221" s="165">
        <f t="shared" si="59"/>
        <v>0</v>
      </c>
      <c r="AA221" s="166"/>
      <c r="AB221" s="164">
        <f t="shared" si="50"/>
        <v>0</v>
      </c>
      <c r="AC221" s="164">
        <f t="shared" si="60"/>
        <v>0</v>
      </c>
      <c r="AE221" s="56">
        <v>2038</v>
      </c>
      <c r="AF221" s="89">
        <v>215</v>
      </c>
      <c r="AG221" s="57" t="s">
        <v>56</v>
      </c>
      <c r="AH221" s="164">
        <f t="shared" si="61"/>
        <v>0</v>
      </c>
      <c r="AI221" s="164"/>
      <c r="AJ221" s="165">
        <f t="shared" si="62"/>
        <v>0</v>
      </c>
      <c r="AK221" s="166"/>
      <c r="AL221" s="164">
        <f t="shared" si="51"/>
        <v>0</v>
      </c>
      <c r="AM221" s="164">
        <f t="shared" si="63"/>
        <v>0</v>
      </c>
    </row>
    <row r="222" spans="1:39" x14ac:dyDescent="0.2">
      <c r="A222" s="56">
        <v>2038</v>
      </c>
      <c r="B222" s="89">
        <v>216</v>
      </c>
      <c r="C222" s="57" t="s">
        <v>57</v>
      </c>
      <c r="D222" s="164">
        <f t="shared" si="52"/>
        <v>0</v>
      </c>
      <c r="E222" s="164"/>
      <c r="F222" s="165">
        <f t="shared" si="53"/>
        <v>0</v>
      </c>
      <c r="G222" s="166"/>
      <c r="H222" s="164">
        <f t="shared" si="48"/>
        <v>0</v>
      </c>
      <c r="I222" s="164">
        <f t="shared" si="54"/>
        <v>0</v>
      </c>
      <c r="K222" s="56">
        <v>2038</v>
      </c>
      <c r="L222" s="89">
        <v>216</v>
      </c>
      <c r="M222" s="57" t="s">
        <v>57</v>
      </c>
      <c r="N222" s="164">
        <f t="shared" si="55"/>
        <v>0</v>
      </c>
      <c r="O222" s="164"/>
      <c r="P222" s="165">
        <f t="shared" si="56"/>
        <v>0</v>
      </c>
      <c r="Q222" s="166"/>
      <c r="R222" s="164">
        <f t="shared" si="49"/>
        <v>0</v>
      </c>
      <c r="S222" s="164">
        <f t="shared" si="57"/>
        <v>0</v>
      </c>
      <c r="U222" s="56">
        <v>2038</v>
      </c>
      <c r="V222" s="89">
        <v>216</v>
      </c>
      <c r="W222" s="57" t="s">
        <v>57</v>
      </c>
      <c r="X222" s="164">
        <f t="shared" si="58"/>
        <v>0</v>
      </c>
      <c r="Y222" s="164"/>
      <c r="Z222" s="165">
        <f t="shared" si="59"/>
        <v>0</v>
      </c>
      <c r="AA222" s="166"/>
      <c r="AB222" s="164">
        <f t="shared" si="50"/>
        <v>0</v>
      </c>
      <c r="AC222" s="164">
        <f t="shared" si="60"/>
        <v>0</v>
      </c>
      <c r="AE222" s="56">
        <v>2038</v>
      </c>
      <c r="AF222" s="89">
        <v>216</v>
      </c>
      <c r="AG222" s="57" t="s">
        <v>57</v>
      </c>
      <c r="AH222" s="164">
        <f t="shared" si="61"/>
        <v>0</v>
      </c>
      <c r="AI222" s="164"/>
      <c r="AJ222" s="165">
        <f t="shared" si="62"/>
        <v>0</v>
      </c>
      <c r="AK222" s="166"/>
      <c r="AL222" s="164">
        <f t="shared" si="51"/>
        <v>0</v>
      </c>
      <c r="AM222" s="164">
        <f t="shared" si="63"/>
        <v>0</v>
      </c>
    </row>
    <row r="223" spans="1:39" x14ac:dyDescent="0.2">
      <c r="A223" s="14">
        <v>2039</v>
      </c>
      <c r="B223" s="89">
        <v>217</v>
      </c>
      <c r="C223" s="51" t="s">
        <v>46</v>
      </c>
      <c r="D223" s="164">
        <f t="shared" si="52"/>
        <v>0</v>
      </c>
      <c r="E223" s="164"/>
      <c r="F223" s="165">
        <f t="shared" si="53"/>
        <v>0</v>
      </c>
      <c r="G223" s="166"/>
      <c r="H223" s="164">
        <f t="shared" si="48"/>
        <v>0</v>
      </c>
      <c r="I223" s="164">
        <f t="shared" si="54"/>
        <v>0</v>
      </c>
      <c r="K223" s="14">
        <v>2039</v>
      </c>
      <c r="L223" s="89">
        <v>217</v>
      </c>
      <c r="M223" s="51" t="s">
        <v>46</v>
      </c>
      <c r="N223" s="164">
        <f t="shared" si="55"/>
        <v>0</v>
      </c>
      <c r="O223" s="164"/>
      <c r="P223" s="165">
        <f t="shared" si="56"/>
        <v>0</v>
      </c>
      <c r="Q223" s="166"/>
      <c r="R223" s="164">
        <f t="shared" si="49"/>
        <v>0</v>
      </c>
      <c r="S223" s="164">
        <f t="shared" si="57"/>
        <v>0</v>
      </c>
      <c r="U223" s="14">
        <v>2039</v>
      </c>
      <c r="V223" s="89">
        <v>217</v>
      </c>
      <c r="W223" s="51" t="s">
        <v>46</v>
      </c>
      <c r="X223" s="164">
        <f t="shared" si="58"/>
        <v>0</v>
      </c>
      <c r="Y223" s="164"/>
      <c r="Z223" s="165">
        <f t="shared" si="59"/>
        <v>0</v>
      </c>
      <c r="AA223" s="166"/>
      <c r="AB223" s="164">
        <f t="shared" si="50"/>
        <v>0</v>
      </c>
      <c r="AC223" s="164">
        <f t="shared" si="60"/>
        <v>0</v>
      </c>
      <c r="AE223" s="14">
        <v>2039</v>
      </c>
      <c r="AF223" s="89">
        <v>217</v>
      </c>
      <c r="AG223" s="51" t="s">
        <v>46</v>
      </c>
      <c r="AH223" s="164">
        <f t="shared" si="61"/>
        <v>0</v>
      </c>
      <c r="AI223" s="164"/>
      <c r="AJ223" s="165">
        <f t="shared" si="62"/>
        <v>0</v>
      </c>
      <c r="AK223" s="166"/>
      <c r="AL223" s="164">
        <f t="shared" si="51"/>
        <v>0</v>
      </c>
      <c r="AM223" s="164">
        <f t="shared" si="63"/>
        <v>0</v>
      </c>
    </row>
    <row r="224" spans="1:39" x14ac:dyDescent="0.2">
      <c r="A224" s="14">
        <v>2039</v>
      </c>
      <c r="B224" s="89">
        <v>218</v>
      </c>
      <c r="C224" s="51" t="s">
        <v>47</v>
      </c>
      <c r="D224" s="164">
        <f t="shared" si="52"/>
        <v>0</v>
      </c>
      <c r="E224" s="164"/>
      <c r="F224" s="165">
        <f t="shared" si="53"/>
        <v>0</v>
      </c>
      <c r="G224" s="166"/>
      <c r="H224" s="164">
        <f t="shared" si="48"/>
        <v>0</v>
      </c>
      <c r="I224" s="164">
        <f t="shared" si="54"/>
        <v>0</v>
      </c>
      <c r="K224" s="14">
        <v>2039</v>
      </c>
      <c r="L224" s="89">
        <v>218</v>
      </c>
      <c r="M224" s="51" t="s">
        <v>47</v>
      </c>
      <c r="N224" s="164">
        <f t="shared" si="55"/>
        <v>0</v>
      </c>
      <c r="O224" s="164"/>
      <c r="P224" s="165">
        <f t="shared" si="56"/>
        <v>0</v>
      </c>
      <c r="Q224" s="166"/>
      <c r="R224" s="164">
        <f t="shared" si="49"/>
        <v>0</v>
      </c>
      <c r="S224" s="164">
        <f t="shared" si="57"/>
        <v>0</v>
      </c>
      <c r="U224" s="14">
        <v>2039</v>
      </c>
      <c r="V224" s="89">
        <v>218</v>
      </c>
      <c r="W224" s="51" t="s">
        <v>47</v>
      </c>
      <c r="X224" s="164">
        <f t="shared" si="58"/>
        <v>0</v>
      </c>
      <c r="Y224" s="164"/>
      <c r="Z224" s="165">
        <f t="shared" si="59"/>
        <v>0</v>
      </c>
      <c r="AA224" s="166"/>
      <c r="AB224" s="164">
        <f t="shared" si="50"/>
        <v>0</v>
      </c>
      <c r="AC224" s="164">
        <f t="shared" si="60"/>
        <v>0</v>
      </c>
      <c r="AE224" s="14">
        <v>2039</v>
      </c>
      <c r="AF224" s="89">
        <v>218</v>
      </c>
      <c r="AG224" s="51" t="s">
        <v>47</v>
      </c>
      <c r="AH224" s="164">
        <f t="shared" si="61"/>
        <v>0</v>
      </c>
      <c r="AI224" s="164"/>
      <c r="AJ224" s="165">
        <f t="shared" si="62"/>
        <v>0</v>
      </c>
      <c r="AK224" s="166"/>
      <c r="AL224" s="164">
        <f t="shared" si="51"/>
        <v>0</v>
      </c>
      <c r="AM224" s="164">
        <f t="shared" si="63"/>
        <v>0</v>
      </c>
    </row>
    <row r="225" spans="1:39" x14ac:dyDescent="0.2">
      <c r="A225" s="14">
        <v>2039</v>
      </c>
      <c r="B225" s="89">
        <v>219</v>
      </c>
      <c r="C225" s="51" t="s">
        <v>48</v>
      </c>
      <c r="D225" s="164">
        <f t="shared" si="52"/>
        <v>0</v>
      </c>
      <c r="E225" s="164"/>
      <c r="F225" s="165">
        <f t="shared" si="53"/>
        <v>0</v>
      </c>
      <c r="G225" s="166"/>
      <c r="H225" s="164">
        <f t="shared" si="48"/>
        <v>0</v>
      </c>
      <c r="I225" s="164">
        <f t="shared" si="54"/>
        <v>0</v>
      </c>
      <c r="K225" s="14">
        <v>2039</v>
      </c>
      <c r="L225" s="89">
        <v>219</v>
      </c>
      <c r="M225" s="51" t="s">
        <v>48</v>
      </c>
      <c r="N225" s="164">
        <f t="shared" si="55"/>
        <v>0</v>
      </c>
      <c r="O225" s="164"/>
      <c r="P225" s="165">
        <f t="shared" si="56"/>
        <v>0</v>
      </c>
      <c r="Q225" s="166"/>
      <c r="R225" s="164">
        <f t="shared" si="49"/>
        <v>0</v>
      </c>
      <c r="S225" s="164">
        <f t="shared" si="57"/>
        <v>0</v>
      </c>
      <c r="U225" s="14">
        <v>2039</v>
      </c>
      <c r="V225" s="89">
        <v>219</v>
      </c>
      <c r="W225" s="51" t="s">
        <v>48</v>
      </c>
      <c r="X225" s="164">
        <f t="shared" si="58"/>
        <v>0</v>
      </c>
      <c r="Y225" s="164"/>
      <c r="Z225" s="165">
        <f t="shared" si="59"/>
        <v>0</v>
      </c>
      <c r="AA225" s="166"/>
      <c r="AB225" s="164">
        <f t="shared" si="50"/>
        <v>0</v>
      </c>
      <c r="AC225" s="164">
        <f t="shared" si="60"/>
        <v>0</v>
      </c>
      <c r="AE225" s="14">
        <v>2039</v>
      </c>
      <c r="AF225" s="89">
        <v>219</v>
      </c>
      <c r="AG225" s="51" t="s">
        <v>48</v>
      </c>
      <c r="AH225" s="164">
        <f t="shared" si="61"/>
        <v>0</v>
      </c>
      <c r="AI225" s="164"/>
      <c r="AJ225" s="165">
        <f t="shared" si="62"/>
        <v>0</v>
      </c>
      <c r="AK225" s="166"/>
      <c r="AL225" s="164">
        <f t="shared" si="51"/>
        <v>0</v>
      </c>
      <c r="AM225" s="164">
        <f t="shared" si="63"/>
        <v>0</v>
      </c>
    </row>
    <row r="226" spans="1:39" x14ac:dyDescent="0.2">
      <c r="A226" s="14">
        <v>2039</v>
      </c>
      <c r="B226" s="89">
        <v>220</v>
      </c>
      <c r="C226" s="51" t="s">
        <v>49</v>
      </c>
      <c r="D226" s="164">
        <f t="shared" si="52"/>
        <v>0</v>
      </c>
      <c r="E226" s="164"/>
      <c r="F226" s="165">
        <f t="shared" si="53"/>
        <v>0</v>
      </c>
      <c r="G226" s="166"/>
      <c r="H226" s="164">
        <f t="shared" si="48"/>
        <v>0</v>
      </c>
      <c r="I226" s="164">
        <f t="shared" si="54"/>
        <v>0</v>
      </c>
      <c r="K226" s="14">
        <v>2039</v>
      </c>
      <c r="L226" s="89">
        <v>220</v>
      </c>
      <c r="M226" s="51" t="s">
        <v>49</v>
      </c>
      <c r="N226" s="164">
        <f t="shared" si="55"/>
        <v>0</v>
      </c>
      <c r="O226" s="164"/>
      <c r="P226" s="165">
        <f t="shared" si="56"/>
        <v>0</v>
      </c>
      <c r="Q226" s="166"/>
      <c r="R226" s="164">
        <f t="shared" si="49"/>
        <v>0</v>
      </c>
      <c r="S226" s="164">
        <f t="shared" si="57"/>
        <v>0</v>
      </c>
      <c r="U226" s="14">
        <v>2039</v>
      </c>
      <c r="V226" s="89">
        <v>220</v>
      </c>
      <c r="W226" s="51" t="s">
        <v>49</v>
      </c>
      <c r="X226" s="164">
        <f t="shared" si="58"/>
        <v>0</v>
      </c>
      <c r="Y226" s="164"/>
      <c r="Z226" s="165">
        <f t="shared" si="59"/>
        <v>0</v>
      </c>
      <c r="AA226" s="166"/>
      <c r="AB226" s="164">
        <f t="shared" si="50"/>
        <v>0</v>
      </c>
      <c r="AC226" s="164">
        <f t="shared" si="60"/>
        <v>0</v>
      </c>
      <c r="AE226" s="14">
        <v>2039</v>
      </c>
      <c r="AF226" s="89">
        <v>220</v>
      </c>
      <c r="AG226" s="51" t="s">
        <v>49</v>
      </c>
      <c r="AH226" s="164">
        <f t="shared" si="61"/>
        <v>0</v>
      </c>
      <c r="AI226" s="164"/>
      <c r="AJ226" s="165">
        <f t="shared" si="62"/>
        <v>0</v>
      </c>
      <c r="AK226" s="166"/>
      <c r="AL226" s="164">
        <f t="shared" si="51"/>
        <v>0</v>
      </c>
      <c r="AM226" s="164">
        <f t="shared" si="63"/>
        <v>0</v>
      </c>
    </row>
    <row r="227" spans="1:39" x14ac:dyDescent="0.2">
      <c r="A227" s="14">
        <v>2039</v>
      </c>
      <c r="B227" s="89">
        <v>221</v>
      </c>
      <c r="C227" s="51" t="s">
        <v>50</v>
      </c>
      <c r="D227" s="164">
        <f t="shared" si="52"/>
        <v>0</v>
      </c>
      <c r="E227" s="164"/>
      <c r="F227" s="165">
        <f t="shared" si="53"/>
        <v>0</v>
      </c>
      <c r="G227" s="166"/>
      <c r="H227" s="164">
        <f t="shared" si="48"/>
        <v>0</v>
      </c>
      <c r="I227" s="164">
        <f t="shared" si="54"/>
        <v>0</v>
      </c>
      <c r="K227" s="14">
        <v>2039</v>
      </c>
      <c r="L227" s="89">
        <v>221</v>
      </c>
      <c r="M227" s="51" t="s">
        <v>50</v>
      </c>
      <c r="N227" s="164">
        <f t="shared" si="55"/>
        <v>0</v>
      </c>
      <c r="O227" s="164"/>
      <c r="P227" s="165">
        <f t="shared" si="56"/>
        <v>0</v>
      </c>
      <c r="Q227" s="166"/>
      <c r="R227" s="164">
        <f t="shared" si="49"/>
        <v>0</v>
      </c>
      <c r="S227" s="164">
        <f t="shared" si="57"/>
        <v>0</v>
      </c>
      <c r="U227" s="14">
        <v>2039</v>
      </c>
      <c r="V227" s="89">
        <v>221</v>
      </c>
      <c r="W227" s="51" t="s">
        <v>50</v>
      </c>
      <c r="X227" s="164">
        <f t="shared" si="58"/>
        <v>0</v>
      </c>
      <c r="Y227" s="164"/>
      <c r="Z227" s="165">
        <f t="shared" si="59"/>
        <v>0</v>
      </c>
      <c r="AA227" s="166"/>
      <c r="AB227" s="164">
        <f t="shared" si="50"/>
        <v>0</v>
      </c>
      <c r="AC227" s="164">
        <f t="shared" si="60"/>
        <v>0</v>
      </c>
      <c r="AE227" s="14">
        <v>2039</v>
      </c>
      <c r="AF227" s="89">
        <v>221</v>
      </c>
      <c r="AG227" s="51" t="s">
        <v>50</v>
      </c>
      <c r="AH227" s="164">
        <f t="shared" si="61"/>
        <v>0</v>
      </c>
      <c r="AI227" s="164"/>
      <c r="AJ227" s="165">
        <f t="shared" si="62"/>
        <v>0</v>
      </c>
      <c r="AK227" s="166"/>
      <c r="AL227" s="164">
        <f t="shared" si="51"/>
        <v>0</v>
      </c>
      <c r="AM227" s="164">
        <f t="shared" si="63"/>
        <v>0</v>
      </c>
    </row>
    <row r="228" spans="1:39" x14ac:dyDescent="0.2">
      <c r="A228" s="14">
        <v>2039</v>
      </c>
      <c r="B228" s="89">
        <v>222</v>
      </c>
      <c r="C228" s="51" t="s">
        <v>51</v>
      </c>
      <c r="D228" s="164">
        <f t="shared" si="52"/>
        <v>0</v>
      </c>
      <c r="E228" s="164"/>
      <c r="F228" s="165">
        <f t="shared" si="53"/>
        <v>0</v>
      </c>
      <c r="G228" s="166"/>
      <c r="H228" s="164">
        <f t="shared" si="48"/>
        <v>0</v>
      </c>
      <c r="I228" s="164">
        <f t="shared" si="54"/>
        <v>0</v>
      </c>
      <c r="K228" s="14">
        <v>2039</v>
      </c>
      <c r="L228" s="89">
        <v>222</v>
      </c>
      <c r="M228" s="51" t="s">
        <v>51</v>
      </c>
      <c r="N228" s="164">
        <f t="shared" si="55"/>
        <v>0</v>
      </c>
      <c r="O228" s="164"/>
      <c r="P228" s="165">
        <f t="shared" si="56"/>
        <v>0</v>
      </c>
      <c r="Q228" s="166"/>
      <c r="R228" s="164">
        <f t="shared" si="49"/>
        <v>0</v>
      </c>
      <c r="S228" s="164">
        <f t="shared" si="57"/>
        <v>0</v>
      </c>
      <c r="U228" s="14">
        <v>2039</v>
      </c>
      <c r="V228" s="89">
        <v>222</v>
      </c>
      <c r="W228" s="51" t="s">
        <v>51</v>
      </c>
      <c r="X228" s="164">
        <f t="shared" si="58"/>
        <v>0</v>
      </c>
      <c r="Y228" s="164"/>
      <c r="Z228" s="165">
        <f t="shared" si="59"/>
        <v>0</v>
      </c>
      <c r="AA228" s="166"/>
      <c r="AB228" s="164">
        <f t="shared" si="50"/>
        <v>0</v>
      </c>
      <c r="AC228" s="164">
        <f t="shared" si="60"/>
        <v>0</v>
      </c>
      <c r="AE228" s="14">
        <v>2039</v>
      </c>
      <c r="AF228" s="89">
        <v>222</v>
      </c>
      <c r="AG228" s="51" t="s">
        <v>51</v>
      </c>
      <c r="AH228" s="164">
        <f t="shared" si="61"/>
        <v>0</v>
      </c>
      <c r="AI228" s="164"/>
      <c r="AJ228" s="165">
        <f t="shared" si="62"/>
        <v>0</v>
      </c>
      <c r="AK228" s="166"/>
      <c r="AL228" s="164">
        <f t="shared" si="51"/>
        <v>0</v>
      </c>
      <c r="AM228" s="164">
        <f t="shared" si="63"/>
        <v>0</v>
      </c>
    </row>
    <row r="229" spans="1:39" x14ac:dyDescent="0.2">
      <c r="A229" s="14">
        <v>2039</v>
      </c>
      <c r="B229" s="89">
        <v>223</v>
      </c>
      <c r="C229" s="51" t="s">
        <v>52</v>
      </c>
      <c r="D229" s="164">
        <f t="shared" si="52"/>
        <v>0</v>
      </c>
      <c r="E229" s="164"/>
      <c r="F229" s="165">
        <f t="shared" si="53"/>
        <v>0</v>
      </c>
      <c r="G229" s="166"/>
      <c r="H229" s="164">
        <f t="shared" si="48"/>
        <v>0</v>
      </c>
      <c r="I229" s="164">
        <f t="shared" si="54"/>
        <v>0</v>
      </c>
      <c r="K229" s="14">
        <v>2039</v>
      </c>
      <c r="L229" s="89">
        <v>223</v>
      </c>
      <c r="M229" s="51" t="s">
        <v>52</v>
      </c>
      <c r="N229" s="164">
        <f t="shared" si="55"/>
        <v>0</v>
      </c>
      <c r="O229" s="164"/>
      <c r="P229" s="165">
        <f t="shared" si="56"/>
        <v>0</v>
      </c>
      <c r="Q229" s="166"/>
      <c r="R229" s="164">
        <f t="shared" si="49"/>
        <v>0</v>
      </c>
      <c r="S229" s="164">
        <f t="shared" si="57"/>
        <v>0</v>
      </c>
      <c r="U229" s="14">
        <v>2039</v>
      </c>
      <c r="V229" s="89">
        <v>223</v>
      </c>
      <c r="W229" s="51" t="s">
        <v>52</v>
      </c>
      <c r="X229" s="164">
        <f t="shared" si="58"/>
        <v>0</v>
      </c>
      <c r="Y229" s="164"/>
      <c r="Z229" s="165">
        <f t="shared" si="59"/>
        <v>0</v>
      </c>
      <c r="AA229" s="166"/>
      <c r="AB229" s="164">
        <f t="shared" si="50"/>
        <v>0</v>
      </c>
      <c r="AC229" s="164">
        <f t="shared" si="60"/>
        <v>0</v>
      </c>
      <c r="AE229" s="14">
        <v>2039</v>
      </c>
      <c r="AF229" s="89">
        <v>223</v>
      </c>
      <c r="AG229" s="51" t="s">
        <v>52</v>
      </c>
      <c r="AH229" s="164">
        <f t="shared" si="61"/>
        <v>0</v>
      </c>
      <c r="AI229" s="164"/>
      <c r="AJ229" s="165">
        <f t="shared" si="62"/>
        <v>0</v>
      </c>
      <c r="AK229" s="166"/>
      <c r="AL229" s="164">
        <f t="shared" si="51"/>
        <v>0</v>
      </c>
      <c r="AM229" s="164">
        <f t="shared" si="63"/>
        <v>0</v>
      </c>
    </row>
    <row r="230" spans="1:39" x14ac:dyDescent="0.2">
      <c r="A230" s="14">
        <v>2039</v>
      </c>
      <c r="B230" s="89">
        <v>224</v>
      </c>
      <c r="C230" s="51" t="s">
        <v>53</v>
      </c>
      <c r="D230" s="164">
        <f t="shared" si="52"/>
        <v>0</v>
      </c>
      <c r="E230" s="164"/>
      <c r="F230" s="165">
        <f t="shared" si="53"/>
        <v>0</v>
      </c>
      <c r="G230" s="166"/>
      <c r="H230" s="164">
        <f t="shared" si="48"/>
        <v>0</v>
      </c>
      <c r="I230" s="164">
        <f t="shared" si="54"/>
        <v>0</v>
      </c>
      <c r="K230" s="14">
        <v>2039</v>
      </c>
      <c r="L230" s="89">
        <v>224</v>
      </c>
      <c r="M230" s="51" t="s">
        <v>53</v>
      </c>
      <c r="N230" s="164">
        <f t="shared" si="55"/>
        <v>0</v>
      </c>
      <c r="O230" s="164"/>
      <c r="P230" s="165">
        <f t="shared" si="56"/>
        <v>0</v>
      </c>
      <c r="Q230" s="166"/>
      <c r="R230" s="164">
        <f t="shared" si="49"/>
        <v>0</v>
      </c>
      <c r="S230" s="164">
        <f t="shared" si="57"/>
        <v>0</v>
      </c>
      <c r="U230" s="14">
        <v>2039</v>
      </c>
      <c r="V230" s="89">
        <v>224</v>
      </c>
      <c r="W230" s="51" t="s">
        <v>53</v>
      </c>
      <c r="X230" s="164">
        <f t="shared" si="58"/>
        <v>0</v>
      </c>
      <c r="Y230" s="164"/>
      <c r="Z230" s="165">
        <f t="shared" si="59"/>
        <v>0</v>
      </c>
      <c r="AA230" s="166"/>
      <c r="AB230" s="164">
        <f t="shared" si="50"/>
        <v>0</v>
      </c>
      <c r="AC230" s="164">
        <f t="shared" si="60"/>
        <v>0</v>
      </c>
      <c r="AE230" s="14">
        <v>2039</v>
      </c>
      <c r="AF230" s="89">
        <v>224</v>
      </c>
      <c r="AG230" s="51" t="s">
        <v>53</v>
      </c>
      <c r="AH230" s="164">
        <f t="shared" si="61"/>
        <v>0</v>
      </c>
      <c r="AI230" s="164"/>
      <c r="AJ230" s="165">
        <f t="shared" si="62"/>
        <v>0</v>
      </c>
      <c r="AK230" s="166"/>
      <c r="AL230" s="164">
        <f t="shared" si="51"/>
        <v>0</v>
      </c>
      <c r="AM230" s="164">
        <f t="shared" si="63"/>
        <v>0</v>
      </c>
    </row>
    <row r="231" spans="1:39" x14ac:dyDescent="0.2">
      <c r="A231" s="14">
        <v>2039</v>
      </c>
      <c r="B231" s="89">
        <v>225</v>
      </c>
      <c r="C231" s="51" t="s">
        <v>54</v>
      </c>
      <c r="D231" s="164">
        <f t="shared" si="52"/>
        <v>0</v>
      </c>
      <c r="E231" s="164"/>
      <c r="F231" s="165">
        <f t="shared" si="53"/>
        <v>0</v>
      </c>
      <c r="G231" s="166"/>
      <c r="H231" s="164">
        <f t="shared" si="48"/>
        <v>0</v>
      </c>
      <c r="I231" s="164">
        <f t="shared" si="54"/>
        <v>0</v>
      </c>
      <c r="K231" s="14">
        <v>2039</v>
      </c>
      <c r="L231" s="89">
        <v>225</v>
      </c>
      <c r="M231" s="51" t="s">
        <v>54</v>
      </c>
      <c r="N231" s="164">
        <f t="shared" si="55"/>
        <v>0</v>
      </c>
      <c r="O231" s="164"/>
      <c r="P231" s="165">
        <f t="shared" si="56"/>
        <v>0</v>
      </c>
      <c r="Q231" s="166"/>
      <c r="R231" s="164">
        <f t="shared" si="49"/>
        <v>0</v>
      </c>
      <c r="S231" s="164">
        <f t="shared" si="57"/>
        <v>0</v>
      </c>
      <c r="U231" s="14">
        <v>2039</v>
      </c>
      <c r="V231" s="89">
        <v>225</v>
      </c>
      <c r="W231" s="51" t="s">
        <v>54</v>
      </c>
      <c r="X231" s="164">
        <f t="shared" si="58"/>
        <v>0</v>
      </c>
      <c r="Y231" s="164"/>
      <c r="Z231" s="165">
        <f t="shared" si="59"/>
        <v>0</v>
      </c>
      <c r="AA231" s="166"/>
      <c r="AB231" s="164">
        <f t="shared" si="50"/>
        <v>0</v>
      </c>
      <c r="AC231" s="164">
        <f t="shared" si="60"/>
        <v>0</v>
      </c>
      <c r="AE231" s="14">
        <v>2039</v>
      </c>
      <c r="AF231" s="89">
        <v>225</v>
      </c>
      <c r="AG231" s="51" t="s">
        <v>54</v>
      </c>
      <c r="AH231" s="164">
        <f t="shared" si="61"/>
        <v>0</v>
      </c>
      <c r="AI231" s="164"/>
      <c r="AJ231" s="165">
        <f t="shared" si="62"/>
        <v>0</v>
      </c>
      <c r="AK231" s="166"/>
      <c r="AL231" s="164">
        <f t="shared" si="51"/>
        <v>0</v>
      </c>
      <c r="AM231" s="164">
        <f t="shared" si="63"/>
        <v>0</v>
      </c>
    </row>
    <row r="232" spans="1:39" x14ac:dyDescent="0.2">
      <c r="A232" s="14">
        <v>2039</v>
      </c>
      <c r="B232" s="89">
        <v>226</v>
      </c>
      <c r="C232" s="51" t="s">
        <v>55</v>
      </c>
      <c r="D232" s="164">
        <f t="shared" si="52"/>
        <v>0</v>
      </c>
      <c r="E232" s="164"/>
      <c r="F232" s="165">
        <f t="shared" si="53"/>
        <v>0</v>
      </c>
      <c r="G232" s="166"/>
      <c r="H232" s="164">
        <f t="shared" si="48"/>
        <v>0</v>
      </c>
      <c r="I232" s="164">
        <f t="shared" si="54"/>
        <v>0</v>
      </c>
      <c r="K232" s="14">
        <v>2039</v>
      </c>
      <c r="L232" s="89">
        <v>226</v>
      </c>
      <c r="M232" s="51" t="s">
        <v>55</v>
      </c>
      <c r="N232" s="164">
        <f t="shared" si="55"/>
        <v>0</v>
      </c>
      <c r="O232" s="164"/>
      <c r="P232" s="165">
        <f t="shared" si="56"/>
        <v>0</v>
      </c>
      <c r="Q232" s="166"/>
      <c r="R232" s="164">
        <f t="shared" si="49"/>
        <v>0</v>
      </c>
      <c r="S232" s="164">
        <f t="shared" si="57"/>
        <v>0</v>
      </c>
      <c r="U232" s="14">
        <v>2039</v>
      </c>
      <c r="V232" s="89">
        <v>226</v>
      </c>
      <c r="W232" s="51" t="s">
        <v>55</v>
      </c>
      <c r="X232" s="164">
        <f t="shared" si="58"/>
        <v>0</v>
      </c>
      <c r="Y232" s="164"/>
      <c r="Z232" s="165">
        <f t="shared" si="59"/>
        <v>0</v>
      </c>
      <c r="AA232" s="166"/>
      <c r="AB232" s="164">
        <f t="shared" si="50"/>
        <v>0</v>
      </c>
      <c r="AC232" s="164">
        <f t="shared" si="60"/>
        <v>0</v>
      </c>
      <c r="AE232" s="14">
        <v>2039</v>
      </c>
      <c r="AF232" s="89">
        <v>226</v>
      </c>
      <c r="AG232" s="51" t="s">
        <v>55</v>
      </c>
      <c r="AH232" s="164">
        <f t="shared" si="61"/>
        <v>0</v>
      </c>
      <c r="AI232" s="164"/>
      <c r="AJ232" s="165">
        <f t="shared" si="62"/>
        <v>0</v>
      </c>
      <c r="AK232" s="166"/>
      <c r="AL232" s="164">
        <f t="shared" si="51"/>
        <v>0</v>
      </c>
      <c r="AM232" s="164">
        <f t="shared" si="63"/>
        <v>0</v>
      </c>
    </row>
    <row r="233" spans="1:39" x14ac:dyDescent="0.2">
      <c r="A233" s="14">
        <v>2039</v>
      </c>
      <c r="B233" s="89">
        <v>227</v>
      </c>
      <c r="C233" s="51" t="s">
        <v>56</v>
      </c>
      <c r="D233" s="164">
        <f t="shared" si="52"/>
        <v>0</v>
      </c>
      <c r="E233" s="164"/>
      <c r="F233" s="165">
        <f t="shared" si="53"/>
        <v>0</v>
      </c>
      <c r="G233" s="166"/>
      <c r="H233" s="164">
        <f t="shared" si="48"/>
        <v>0</v>
      </c>
      <c r="I233" s="164">
        <f t="shared" si="54"/>
        <v>0</v>
      </c>
      <c r="K233" s="14">
        <v>2039</v>
      </c>
      <c r="L233" s="89">
        <v>227</v>
      </c>
      <c r="M233" s="51" t="s">
        <v>56</v>
      </c>
      <c r="N233" s="164">
        <f t="shared" si="55"/>
        <v>0</v>
      </c>
      <c r="O233" s="164"/>
      <c r="P233" s="165">
        <f t="shared" si="56"/>
        <v>0</v>
      </c>
      <c r="Q233" s="166"/>
      <c r="R233" s="164">
        <f t="shared" si="49"/>
        <v>0</v>
      </c>
      <c r="S233" s="164">
        <f t="shared" si="57"/>
        <v>0</v>
      </c>
      <c r="U233" s="14">
        <v>2039</v>
      </c>
      <c r="V233" s="89">
        <v>227</v>
      </c>
      <c r="W233" s="51" t="s">
        <v>56</v>
      </c>
      <c r="X233" s="164">
        <f t="shared" si="58"/>
        <v>0</v>
      </c>
      <c r="Y233" s="164"/>
      <c r="Z233" s="165">
        <f t="shared" si="59"/>
        <v>0</v>
      </c>
      <c r="AA233" s="166"/>
      <c r="AB233" s="164">
        <f t="shared" si="50"/>
        <v>0</v>
      </c>
      <c r="AC233" s="164">
        <f t="shared" si="60"/>
        <v>0</v>
      </c>
      <c r="AE233" s="14">
        <v>2039</v>
      </c>
      <c r="AF233" s="89">
        <v>227</v>
      </c>
      <c r="AG233" s="51" t="s">
        <v>56</v>
      </c>
      <c r="AH233" s="164">
        <f t="shared" si="61"/>
        <v>0</v>
      </c>
      <c r="AI233" s="164"/>
      <c r="AJ233" s="165">
        <f t="shared" si="62"/>
        <v>0</v>
      </c>
      <c r="AK233" s="166"/>
      <c r="AL233" s="164">
        <f t="shared" si="51"/>
        <v>0</v>
      </c>
      <c r="AM233" s="164">
        <f t="shared" si="63"/>
        <v>0</v>
      </c>
    </row>
    <row r="234" spans="1:39" x14ac:dyDescent="0.2">
      <c r="A234" s="14">
        <v>2039</v>
      </c>
      <c r="B234" s="89">
        <v>228</v>
      </c>
      <c r="C234" s="51" t="s">
        <v>57</v>
      </c>
      <c r="D234" s="164">
        <f t="shared" si="52"/>
        <v>0</v>
      </c>
      <c r="E234" s="164"/>
      <c r="F234" s="165">
        <f t="shared" si="53"/>
        <v>0</v>
      </c>
      <c r="G234" s="166"/>
      <c r="H234" s="164">
        <f t="shared" si="48"/>
        <v>0</v>
      </c>
      <c r="I234" s="164">
        <f t="shared" si="54"/>
        <v>0</v>
      </c>
      <c r="K234" s="14">
        <v>2039</v>
      </c>
      <c r="L234" s="89">
        <v>228</v>
      </c>
      <c r="M234" s="51" t="s">
        <v>57</v>
      </c>
      <c r="N234" s="164">
        <f t="shared" si="55"/>
        <v>0</v>
      </c>
      <c r="O234" s="164"/>
      <c r="P234" s="165">
        <f t="shared" si="56"/>
        <v>0</v>
      </c>
      <c r="Q234" s="166"/>
      <c r="R234" s="164">
        <f t="shared" si="49"/>
        <v>0</v>
      </c>
      <c r="S234" s="164">
        <f t="shared" si="57"/>
        <v>0</v>
      </c>
      <c r="U234" s="14">
        <v>2039</v>
      </c>
      <c r="V234" s="89">
        <v>228</v>
      </c>
      <c r="W234" s="51" t="s">
        <v>57</v>
      </c>
      <c r="X234" s="164">
        <f t="shared" si="58"/>
        <v>0</v>
      </c>
      <c r="Y234" s="164"/>
      <c r="Z234" s="165">
        <f t="shared" si="59"/>
        <v>0</v>
      </c>
      <c r="AA234" s="166"/>
      <c r="AB234" s="164">
        <f t="shared" si="50"/>
        <v>0</v>
      </c>
      <c r="AC234" s="164">
        <f t="shared" si="60"/>
        <v>0</v>
      </c>
      <c r="AE234" s="14">
        <v>2039</v>
      </c>
      <c r="AF234" s="89">
        <v>228</v>
      </c>
      <c r="AG234" s="51" t="s">
        <v>57</v>
      </c>
      <c r="AH234" s="164">
        <f t="shared" si="61"/>
        <v>0</v>
      </c>
      <c r="AI234" s="164"/>
      <c r="AJ234" s="165">
        <f t="shared" si="62"/>
        <v>0</v>
      </c>
      <c r="AK234" s="166"/>
      <c r="AL234" s="164">
        <f t="shared" si="51"/>
        <v>0</v>
      </c>
      <c r="AM234" s="164">
        <f t="shared" si="63"/>
        <v>0</v>
      </c>
    </row>
    <row r="235" spans="1:39" x14ac:dyDescent="0.2">
      <c r="A235" s="56">
        <v>2040</v>
      </c>
      <c r="B235" s="89">
        <v>229</v>
      </c>
      <c r="C235" s="57" t="s">
        <v>46</v>
      </c>
      <c r="D235" s="164">
        <f t="shared" si="52"/>
        <v>0</v>
      </c>
      <c r="E235" s="164"/>
      <c r="F235" s="165">
        <f t="shared" si="53"/>
        <v>0</v>
      </c>
      <c r="G235" s="166"/>
      <c r="H235" s="164">
        <f t="shared" si="48"/>
        <v>0</v>
      </c>
      <c r="I235" s="164">
        <f t="shared" si="54"/>
        <v>0</v>
      </c>
      <c r="K235" s="56">
        <v>2040</v>
      </c>
      <c r="L235" s="89">
        <v>229</v>
      </c>
      <c r="M235" s="57" t="s">
        <v>46</v>
      </c>
      <c r="N235" s="164">
        <f t="shared" si="55"/>
        <v>0</v>
      </c>
      <c r="O235" s="164"/>
      <c r="P235" s="165">
        <f t="shared" si="56"/>
        <v>0</v>
      </c>
      <c r="Q235" s="166"/>
      <c r="R235" s="164">
        <f t="shared" si="49"/>
        <v>0</v>
      </c>
      <c r="S235" s="164">
        <f t="shared" si="57"/>
        <v>0</v>
      </c>
      <c r="U235" s="56">
        <v>2040</v>
      </c>
      <c r="V235" s="89">
        <v>229</v>
      </c>
      <c r="W235" s="57" t="s">
        <v>46</v>
      </c>
      <c r="X235" s="164">
        <f t="shared" si="58"/>
        <v>0</v>
      </c>
      <c r="Y235" s="164"/>
      <c r="Z235" s="165">
        <f t="shared" si="59"/>
        <v>0</v>
      </c>
      <c r="AA235" s="166"/>
      <c r="AB235" s="164">
        <f t="shared" si="50"/>
        <v>0</v>
      </c>
      <c r="AC235" s="164">
        <f t="shared" si="60"/>
        <v>0</v>
      </c>
      <c r="AE235" s="56">
        <v>2040</v>
      </c>
      <c r="AF235" s="89">
        <v>229</v>
      </c>
      <c r="AG235" s="57" t="s">
        <v>46</v>
      </c>
      <c r="AH235" s="164">
        <f t="shared" si="61"/>
        <v>0</v>
      </c>
      <c r="AI235" s="164"/>
      <c r="AJ235" s="165">
        <f t="shared" si="62"/>
        <v>0</v>
      </c>
      <c r="AK235" s="166"/>
      <c r="AL235" s="164">
        <f t="shared" si="51"/>
        <v>0</v>
      </c>
      <c r="AM235" s="164">
        <f t="shared" si="63"/>
        <v>0</v>
      </c>
    </row>
    <row r="236" spans="1:39" x14ac:dyDescent="0.2">
      <c r="A236" s="56">
        <v>2040</v>
      </c>
      <c r="B236" s="89">
        <v>230</v>
      </c>
      <c r="C236" s="57" t="s">
        <v>47</v>
      </c>
      <c r="D236" s="164">
        <f t="shared" si="52"/>
        <v>0</v>
      </c>
      <c r="E236" s="164"/>
      <c r="F236" s="165">
        <f t="shared" si="53"/>
        <v>0</v>
      </c>
      <c r="G236" s="166"/>
      <c r="H236" s="164">
        <f t="shared" si="48"/>
        <v>0</v>
      </c>
      <c r="I236" s="164">
        <f t="shared" si="54"/>
        <v>0</v>
      </c>
      <c r="K236" s="56">
        <v>2040</v>
      </c>
      <c r="L236" s="89">
        <v>230</v>
      </c>
      <c r="M236" s="57" t="s">
        <v>47</v>
      </c>
      <c r="N236" s="164">
        <f t="shared" si="55"/>
        <v>0</v>
      </c>
      <c r="O236" s="164"/>
      <c r="P236" s="165">
        <f t="shared" si="56"/>
        <v>0</v>
      </c>
      <c r="Q236" s="166"/>
      <c r="R236" s="164">
        <f t="shared" si="49"/>
        <v>0</v>
      </c>
      <c r="S236" s="164">
        <f t="shared" si="57"/>
        <v>0</v>
      </c>
      <c r="U236" s="56">
        <v>2040</v>
      </c>
      <c r="V236" s="89">
        <v>230</v>
      </c>
      <c r="W236" s="57" t="s">
        <v>47</v>
      </c>
      <c r="X236" s="164">
        <f t="shared" si="58"/>
        <v>0</v>
      </c>
      <c r="Y236" s="164"/>
      <c r="Z236" s="165">
        <f t="shared" si="59"/>
        <v>0</v>
      </c>
      <c r="AA236" s="166"/>
      <c r="AB236" s="164">
        <f t="shared" si="50"/>
        <v>0</v>
      </c>
      <c r="AC236" s="164">
        <f t="shared" si="60"/>
        <v>0</v>
      </c>
      <c r="AE236" s="56">
        <v>2040</v>
      </c>
      <c r="AF236" s="89">
        <v>230</v>
      </c>
      <c r="AG236" s="57" t="s">
        <v>47</v>
      </c>
      <c r="AH236" s="164">
        <f t="shared" si="61"/>
        <v>0</v>
      </c>
      <c r="AI236" s="164"/>
      <c r="AJ236" s="165">
        <f t="shared" si="62"/>
        <v>0</v>
      </c>
      <c r="AK236" s="166"/>
      <c r="AL236" s="164">
        <f t="shared" si="51"/>
        <v>0</v>
      </c>
      <c r="AM236" s="164">
        <f t="shared" si="63"/>
        <v>0</v>
      </c>
    </row>
    <row r="237" spans="1:39" x14ac:dyDescent="0.2">
      <c r="A237" s="56">
        <v>2040</v>
      </c>
      <c r="B237" s="89">
        <v>231</v>
      </c>
      <c r="C237" s="57" t="s">
        <v>48</v>
      </c>
      <c r="D237" s="164">
        <f t="shared" si="52"/>
        <v>0</v>
      </c>
      <c r="E237" s="164"/>
      <c r="F237" s="165">
        <f t="shared" si="53"/>
        <v>0</v>
      </c>
      <c r="G237" s="166"/>
      <c r="H237" s="164">
        <f t="shared" si="48"/>
        <v>0</v>
      </c>
      <c r="I237" s="164">
        <f t="shared" si="54"/>
        <v>0</v>
      </c>
      <c r="K237" s="56">
        <v>2040</v>
      </c>
      <c r="L237" s="89">
        <v>231</v>
      </c>
      <c r="M237" s="57" t="s">
        <v>48</v>
      </c>
      <c r="N237" s="164">
        <f t="shared" si="55"/>
        <v>0</v>
      </c>
      <c r="O237" s="164"/>
      <c r="P237" s="165">
        <f t="shared" si="56"/>
        <v>0</v>
      </c>
      <c r="Q237" s="166"/>
      <c r="R237" s="164">
        <f t="shared" si="49"/>
        <v>0</v>
      </c>
      <c r="S237" s="164">
        <f t="shared" si="57"/>
        <v>0</v>
      </c>
      <c r="U237" s="56">
        <v>2040</v>
      </c>
      <c r="V237" s="89">
        <v>231</v>
      </c>
      <c r="W237" s="57" t="s">
        <v>48</v>
      </c>
      <c r="X237" s="164">
        <f t="shared" si="58"/>
        <v>0</v>
      </c>
      <c r="Y237" s="164"/>
      <c r="Z237" s="165">
        <f t="shared" si="59"/>
        <v>0</v>
      </c>
      <c r="AA237" s="166"/>
      <c r="AB237" s="164">
        <f t="shared" si="50"/>
        <v>0</v>
      </c>
      <c r="AC237" s="164">
        <f t="shared" si="60"/>
        <v>0</v>
      </c>
      <c r="AE237" s="56">
        <v>2040</v>
      </c>
      <c r="AF237" s="89">
        <v>231</v>
      </c>
      <c r="AG237" s="57" t="s">
        <v>48</v>
      </c>
      <c r="AH237" s="164">
        <f t="shared" si="61"/>
        <v>0</v>
      </c>
      <c r="AI237" s="164"/>
      <c r="AJ237" s="165">
        <f t="shared" si="62"/>
        <v>0</v>
      </c>
      <c r="AK237" s="166"/>
      <c r="AL237" s="164">
        <f t="shared" si="51"/>
        <v>0</v>
      </c>
      <c r="AM237" s="164">
        <f t="shared" si="63"/>
        <v>0</v>
      </c>
    </row>
    <row r="238" spans="1:39" x14ac:dyDescent="0.2">
      <c r="A238" s="56">
        <v>2040</v>
      </c>
      <c r="B238" s="89">
        <v>232</v>
      </c>
      <c r="C238" s="57" t="s">
        <v>49</v>
      </c>
      <c r="D238" s="164">
        <f t="shared" si="52"/>
        <v>0</v>
      </c>
      <c r="E238" s="164"/>
      <c r="F238" s="165">
        <f t="shared" si="53"/>
        <v>0</v>
      </c>
      <c r="G238" s="166"/>
      <c r="H238" s="164">
        <f t="shared" si="48"/>
        <v>0</v>
      </c>
      <c r="I238" s="164">
        <f t="shared" si="54"/>
        <v>0</v>
      </c>
      <c r="K238" s="56">
        <v>2040</v>
      </c>
      <c r="L238" s="89">
        <v>232</v>
      </c>
      <c r="M238" s="57" t="s">
        <v>49</v>
      </c>
      <c r="N238" s="164">
        <f t="shared" si="55"/>
        <v>0</v>
      </c>
      <c r="O238" s="164"/>
      <c r="P238" s="165">
        <f t="shared" si="56"/>
        <v>0</v>
      </c>
      <c r="Q238" s="166"/>
      <c r="R238" s="164">
        <f t="shared" si="49"/>
        <v>0</v>
      </c>
      <c r="S238" s="164">
        <f t="shared" si="57"/>
        <v>0</v>
      </c>
      <c r="U238" s="56">
        <v>2040</v>
      </c>
      <c r="V238" s="89">
        <v>232</v>
      </c>
      <c r="W238" s="57" t="s">
        <v>49</v>
      </c>
      <c r="X238" s="164">
        <f t="shared" si="58"/>
        <v>0</v>
      </c>
      <c r="Y238" s="164"/>
      <c r="Z238" s="165">
        <f t="shared" si="59"/>
        <v>0</v>
      </c>
      <c r="AA238" s="166"/>
      <c r="AB238" s="164">
        <f t="shared" si="50"/>
        <v>0</v>
      </c>
      <c r="AC238" s="164">
        <f t="shared" si="60"/>
        <v>0</v>
      </c>
      <c r="AE238" s="56">
        <v>2040</v>
      </c>
      <c r="AF238" s="89">
        <v>232</v>
      </c>
      <c r="AG238" s="57" t="s">
        <v>49</v>
      </c>
      <c r="AH238" s="164">
        <f t="shared" si="61"/>
        <v>0</v>
      </c>
      <c r="AI238" s="164"/>
      <c r="AJ238" s="165">
        <f t="shared" si="62"/>
        <v>0</v>
      </c>
      <c r="AK238" s="166"/>
      <c r="AL238" s="164">
        <f t="shared" si="51"/>
        <v>0</v>
      </c>
      <c r="AM238" s="164">
        <f t="shared" si="63"/>
        <v>0</v>
      </c>
    </row>
    <row r="239" spans="1:39" x14ac:dyDescent="0.2">
      <c r="A239" s="56">
        <v>2040</v>
      </c>
      <c r="B239" s="89">
        <v>233</v>
      </c>
      <c r="C239" s="57" t="s">
        <v>50</v>
      </c>
      <c r="D239" s="164">
        <f t="shared" si="52"/>
        <v>0</v>
      </c>
      <c r="E239" s="164"/>
      <c r="F239" s="165">
        <f t="shared" si="53"/>
        <v>0</v>
      </c>
      <c r="G239" s="166"/>
      <c r="H239" s="164">
        <f t="shared" si="48"/>
        <v>0</v>
      </c>
      <c r="I239" s="164">
        <f t="shared" si="54"/>
        <v>0</v>
      </c>
      <c r="K239" s="56">
        <v>2040</v>
      </c>
      <c r="L239" s="89">
        <v>233</v>
      </c>
      <c r="M239" s="57" t="s">
        <v>50</v>
      </c>
      <c r="N239" s="164">
        <f t="shared" si="55"/>
        <v>0</v>
      </c>
      <c r="O239" s="164"/>
      <c r="P239" s="165">
        <f t="shared" si="56"/>
        <v>0</v>
      </c>
      <c r="Q239" s="166"/>
      <c r="R239" s="164">
        <f t="shared" si="49"/>
        <v>0</v>
      </c>
      <c r="S239" s="164">
        <f t="shared" si="57"/>
        <v>0</v>
      </c>
      <c r="U239" s="56">
        <v>2040</v>
      </c>
      <c r="V239" s="89">
        <v>233</v>
      </c>
      <c r="W239" s="57" t="s">
        <v>50</v>
      </c>
      <c r="X239" s="164">
        <f t="shared" si="58"/>
        <v>0</v>
      </c>
      <c r="Y239" s="164"/>
      <c r="Z239" s="165">
        <f t="shared" si="59"/>
        <v>0</v>
      </c>
      <c r="AA239" s="166"/>
      <c r="AB239" s="164">
        <f t="shared" si="50"/>
        <v>0</v>
      </c>
      <c r="AC239" s="164">
        <f t="shared" si="60"/>
        <v>0</v>
      </c>
      <c r="AE239" s="56">
        <v>2040</v>
      </c>
      <c r="AF239" s="89">
        <v>233</v>
      </c>
      <c r="AG239" s="57" t="s">
        <v>50</v>
      </c>
      <c r="AH239" s="164">
        <f t="shared" si="61"/>
        <v>0</v>
      </c>
      <c r="AI239" s="164"/>
      <c r="AJ239" s="165">
        <f t="shared" si="62"/>
        <v>0</v>
      </c>
      <c r="AK239" s="166"/>
      <c r="AL239" s="164">
        <f t="shared" si="51"/>
        <v>0</v>
      </c>
      <c r="AM239" s="164">
        <f t="shared" si="63"/>
        <v>0</v>
      </c>
    </row>
    <row r="240" spans="1:39" x14ac:dyDescent="0.2">
      <c r="A240" s="56">
        <v>2040</v>
      </c>
      <c r="B240" s="89">
        <v>234</v>
      </c>
      <c r="C240" s="57" t="s">
        <v>51</v>
      </c>
      <c r="D240" s="164">
        <f t="shared" si="52"/>
        <v>0</v>
      </c>
      <c r="E240" s="164"/>
      <c r="F240" s="165">
        <f t="shared" si="53"/>
        <v>0</v>
      </c>
      <c r="G240" s="166"/>
      <c r="H240" s="164">
        <f t="shared" si="48"/>
        <v>0</v>
      </c>
      <c r="I240" s="164">
        <f t="shared" si="54"/>
        <v>0</v>
      </c>
      <c r="K240" s="56">
        <v>2040</v>
      </c>
      <c r="L240" s="89">
        <v>234</v>
      </c>
      <c r="M240" s="57" t="s">
        <v>51</v>
      </c>
      <c r="N240" s="164">
        <f t="shared" si="55"/>
        <v>0</v>
      </c>
      <c r="O240" s="164"/>
      <c r="P240" s="165">
        <f t="shared" si="56"/>
        <v>0</v>
      </c>
      <c r="Q240" s="166"/>
      <c r="R240" s="164">
        <f t="shared" si="49"/>
        <v>0</v>
      </c>
      <c r="S240" s="164">
        <f t="shared" si="57"/>
        <v>0</v>
      </c>
      <c r="U240" s="56">
        <v>2040</v>
      </c>
      <c r="V240" s="89">
        <v>234</v>
      </c>
      <c r="W240" s="57" t="s">
        <v>51</v>
      </c>
      <c r="X240" s="164">
        <f t="shared" si="58"/>
        <v>0</v>
      </c>
      <c r="Y240" s="164"/>
      <c r="Z240" s="165">
        <f t="shared" si="59"/>
        <v>0</v>
      </c>
      <c r="AA240" s="166"/>
      <c r="AB240" s="164">
        <f t="shared" si="50"/>
        <v>0</v>
      </c>
      <c r="AC240" s="164">
        <f t="shared" si="60"/>
        <v>0</v>
      </c>
      <c r="AE240" s="56">
        <v>2040</v>
      </c>
      <c r="AF240" s="89">
        <v>234</v>
      </c>
      <c r="AG240" s="57" t="s">
        <v>51</v>
      </c>
      <c r="AH240" s="164">
        <f t="shared" si="61"/>
        <v>0</v>
      </c>
      <c r="AI240" s="164"/>
      <c r="AJ240" s="165">
        <f t="shared" si="62"/>
        <v>0</v>
      </c>
      <c r="AK240" s="166"/>
      <c r="AL240" s="164">
        <f t="shared" si="51"/>
        <v>0</v>
      </c>
      <c r="AM240" s="164">
        <f t="shared" si="63"/>
        <v>0</v>
      </c>
    </row>
    <row r="241" spans="1:39" x14ac:dyDescent="0.2">
      <c r="A241" s="56">
        <v>2040</v>
      </c>
      <c r="B241" s="89">
        <v>235</v>
      </c>
      <c r="C241" s="57" t="s">
        <v>52</v>
      </c>
      <c r="D241" s="164">
        <f t="shared" si="52"/>
        <v>0</v>
      </c>
      <c r="E241" s="164"/>
      <c r="F241" s="165">
        <f t="shared" si="53"/>
        <v>0</v>
      </c>
      <c r="G241" s="166"/>
      <c r="H241" s="164">
        <f t="shared" si="48"/>
        <v>0</v>
      </c>
      <c r="I241" s="164">
        <f t="shared" si="54"/>
        <v>0</v>
      </c>
      <c r="K241" s="56">
        <v>2040</v>
      </c>
      <c r="L241" s="89">
        <v>235</v>
      </c>
      <c r="M241" s="57" t="s">
        <v>52</v>
      </c>
      <c r="N241" s="164">
        <f t="shared" si="55"/>
        <v>0</v>
      </c>
      <c r="O241" s="164"/>
      <c r="P241" s="165">
        <f t="shared" si="56"/>
        <v>0</v>
      </c>
      <c r="Q241" s="166"/>
      <c r="R241" s="164">
        <f t="shared" si="49"/>
        <v>0</v>
      </c>
      <c r="S241" s="164">
        <f t="shared" si="57"/>
        <v>0</v>
      </c>
      <c r="U241" s="56">
        <v>2040</v>
      </c>
      <c r="V241" s="89">
        <v>235</v>
      </c>
      <c r="W241" s="57" t="s">
        <v>52</v>
      </c>
      <c r="X241" s="164">
        <f t="shared" si="58"/>
        <v>0</v>
      </c>
      <c r="Y241" s="164"/>
      <c r="Z241" s="165">
        <f t="shared" si="59"/>
        <v>0</v>
      </c>
      <c r="AA241" s="166"/>
      <c r="AB241" s="164">
        <f t="shared" si="50"/>
        <v>0</v>
      </c>
      <c r="AC241" s="164">
        <f t="shared" si="60"/>
        <v>0</v>
      </c>
      <c r="AE241" s="56">
        <v>2040</v>
      </c>
      <c r="AF241" s="89">
        <v>235</v>
      </c>
      <c r="AG241" s="57" t="s">
        <v>52</v>
      </c>
      <c r="AH241" s="164">
        <f t="shared" si="61"/>
        <v>0</v>
      </c>
      <c r="AI241" s="164"/>
      <c r="AJ241" s="165">
        <f t="shared" si="62"/>
        <v>0</v>
      </c>
      <c r="AK241" s="166"/>
      <c r="AL241" s="164">
        <f t="shared" si="51"/>
        <v>0</v>
      </c>
      <c r="AM241" s="164">
        <f t="shared" si="63"/>
        <v>0</v>
      </c>
    </row>
    <row r="242" spans="1:39" x14ac:dyDescent="0.2">
      <c r="A242" s="56">
        <v>2040</v>
      </c>
      <c r="B242" s="89">
        <v>236</v>
      </c>
      <c r="C242" s="57" t="s">
        <v>53</v>
      </c>
      <c r="D242" s="164">
        <f t="shared" si="52"/>
        <v>0</v>
      </c>
      <c r="E242" s="164"/>
      <c r="F242" s="165">
        <f t="shared" si="53"/>
        <v>0</v>
      </c>
      <c r="G242" s="166"/>
      <c r="H242" s="164">
        <f t="shared" si="48"/>
        <v>0</v>
      </c>
      <c r="I242" s="164">
        <f t="shared" si="54"/>
        <v>0</v>
      </c>
      <c r="K242" s="56">
        <v>2040</v>
      </c>
      <c r="L242" s="89">
        <v>236</v>
      </c>
      <c r="M242" s="57" t="s">
        <v>53</v>
      </c>
      <c r="N242" s="164">
        <f t="shared" si="55"/>
        <v>0</v>
      </c>
      <c r="O242" s="164"/>
      <c r="P242" s="165">
        <f t="shared" si="56"/>
        <v>0</v>
      </c>
      <c r="Q242" s="166"/>
      <c r="R242" s="164">
        <f t="shared" si="49"/>
        <v>0</v>
      </c>
      <c r="S242" s="164">
        <f t="shared" si="57"/>
        <v>0</v>
      </c>
      <c r="U242" s="56">
        <v>2040</v>
      </c>
      <c r="V242" s="89">
        <v>236</v>
      </c>
      <c r="W242" s="57" t="s">
        <v>53</v>
      </c>
      <c r="X242" s="164">
        <f t="shared" si="58"/>
        <v>0</v>
      </c>
      <c r="Y242" s="164"/>
      <c r="Z242" s="165">
        <f t="shared" si="59"/>
        <v>0</v>
      </c>
      <c r="AA242" s="166"/>
      <c r="AB242" s="164">
        <f t="shared" si="50"/>
        <v>0</v>
      </c>
      <c r="AC242" s="164">
        <f t="shared" si="60"/>
        <v>0</v>
      </c>
      <c r="AE242" s="56">
        <v>2040</v>
      </c>
      <c r="AF242" s="89">
        <v>236</v>
      </c>
      <c r="AG242" s="57" t="s">
        <v>53</v>
      </c>
      <c r="AH242" s="164">
        <f t="shared" si="61"/>
        <v>0</v>
      </c>
      <c r="AI242" s="164"/>
      <c r="AJ242" s="165">
        <f t="shared" si="62"/>
        <v>0</v>
      </c>
      <c r="AK242" s="166"/>
      <c r="AL242" s="164">
        <f t="shared" si="51"/>
        <v>0</v>
      </c>
      <c r="AM242" s="164">
        <f t="shared" si="63"/>
        <v>0</v>
      </c>
    </row>
    <row r="243" spans="1:39" x14ac:dyDescent="0.2">
      <c r="A243" s="56">
        <v>2040</v>
      </c>
      <c r="B243" s="89">
        <v>237</v>
      </c>
      <c r="C243" s="57" t="s">
        <v>54</v>
      </c>
      <c r="D243" s="164">
        <f t="shared" si="52"/>
        <v>0</v>
      </c>
      <c r="E243" s="164"/>
      <c r="F243" s="165">
        <f t="shared" si="53"/>
        <v>0</v>
      </c>
      <c r="G243" s="166"/>
      <c r="H243" s="164">
        <f t="shared" si="48"/>
        <v>0</v>
      </c>
      <c r="I243" s="164">
        <f t="shared" si="54"/>
        <v>0</v>
      </c>
      <c r="K243" s="56">
        <v>2040</v>
      </c>
      <c r="L243" s="89">
        <v>237</v>
      </c>
      <c r="M243" s="57" t="s">
        <v>54</v>
      </c>
      <c r="N243" s="164">
        <f t="shared" si="55"/>
        <v>0</v>
      </c>
      <c r="O243" s="164"/>
      <c r="P243" s="165">
        <f t="shared" si="56"/>
        <v>0</v>
      </c>
      <c r="Q243" s="166"/>
      <c r="R243" s="164">
        <f t="shared" si="49"/>
        <v>0</v>
      </c>
      <c r="S243" s="164">
        <f t="shared" si="57"/>
        <v>0</v>
      </c>
      <c r="U243" s="56">
        <v>2040</v>
      </c>
      <c r="V243" s="89">
        <v>237</v>
      </c>
      <c r="W243" s="57" t="s">
        <v>54</v>
      </c>
      <c r="X243" s="164">
        <f t="shared" si="58"/>
        <v>0</v>
      </c>
      <c r="Y243" s="164"/>
      <c r="Z243" s="165">
        <f t="shared" si="59"/>
        <v>0</v>
      </c>
      <c r="AA243" s="166"/>
      <c r="AB243" s="164">
        <f t="shared" si="50"/>
        <v>0</v>
      </c>
      <c r="AC243" s="164">
        <f t="shared" si="60"/>
        <v>0</v>
      </c>
      <c r="AE243" s="56">
        <v>2040</v>
      </c>
      <c r="AF243" s="89">
        <v>237</v>
      </c>
      <c r="AG243" s="57" t="s">
        <v>54</v>
      </c>
      <c r="AH243" s="164">
        <f t="shared" si="61"/>
        <v>0</v>
      </c>
      <c r="AI243" s="164"/>
      <c r="AJ243" s="165">
        <f t="shared" si="62"/>
        <v>0</v>
      </c>
      <c r="AK243" s="166"/>
      <c r="AL243" s="164">
        <f t="shared" si="51"/>
        <v>0</v>
      </c>
      <c r="AM243" s="164">
        <f t="shared" si="63"/>
        <v>0</v>
      </c>
    </row>
    <row r="244" spans="1:39" x14ac:dyDescent="0.2">
      <c r="A244" s="56">
        <v>2040</v>
      </c>
      <c r="B244" s="89">
        <v>238</v>
      </c>
      <c r="C244" s="57" t="s">
        <v>55</v>
      </c>
      <c r="D244" s="164">
        <f t="shared" si="52"/>
        <v>0</v>
      </c>
      <c r="E244" s="164"/>
      <c r="F244" s="165">
        <f t="shared" si="53"/>
        <v>0</v>
      </c>
      <c r="G244" s="166"/>
      <c r="H244" s="164">
        <f t="shared" si="48"/>
        <v>0</v>
      </c>
      <c r="I244" s="164">
        <f t="shared" si="54"/>
        <v>0</v>
      </c>
      <c r="K244" s="56">
        <v>2040</v>
      </c>
      <c r="L244" s="89">
        <v>238</v>
      </c>
      <c r="M244" s="57" t="s">
        <v>55</v>
      </c>
      <c r="N244" s="164">
        <f t="shared" si="55"/>
        <v>0</v>
      </c>
      <c r="O244" s="164"/>
      <c r="P244" s="165">
        <f t="shared" si="56"/>
        <v>0</v>
      </c>
      <c r="Q244" s="166"/>
      <c r="R244" s="164">
        <f t="shared" si="49"/>
        <v>0</v>
      </c>
      <c r="S244" s="164">
        <f t="shared" si="57"/>
        <v>0</v>
      </c>
      <c r="U244" s="56">
        <v>2040</v>
      </c>
      <c r="V244" s="89">
        <v>238</v>
      </c>
      <c r="W244" s="57" t="s">
        <v>55</v>
      </c>
      <c r="X244" s="164">
        <f t="shared" si="58"/>
        <v>0</v>
      </c>
      <c r="Y244" s="164"/>
      <c r="Z244" s="165">
        <f t="shared" si="59"/>
        <v>0</v>
      </c>
      <c r="AA244" s="166"/>
      <c r="AB244" s="164">
        <f t="shared" si="50"/>
        <v>0</v>
      </c>
      <c r="AC244" s="164">
        <f t="shared" si="60"/>
        <v>0</v>
      </c>
      <c r="AE244" s="56">
        <v>2040</v>
      </c>
      <c r="AF244" s="89">
        <v>238</v>
      </c>
      <c r="AG244" s="57" t="s">
        <v>55</v>
      </c>
      <c r="AH244" s="164">
        <f t="shared" si="61"/>
        <v>0</v>
      </c>
      <c r="AI244" s="164"/>
      <c r="AJ244" s="165">
        <f t="shared" si="62"/>
        <v>0</v>
      </c>
      <c r="AK244" s="166"/>
      <c r="AL244" s="164">
        <f t="shared" si="51"/>
        <v>0</v>
      </c>
      <c r="AM244" s="164">
        <f t="shared" si="63"/>
        <v>0</v>
      </c>
    </row>
    <row r="245" spans="1:39" x14ac:dyDescent="0.2">
      <c r="A245" s="56">
        <v>2040</v>
      </c>
      <c r="B245" s="89">
        <v>239</v>
      </c>
      <c r="C245" s="57" t="s">
        <v>56</v>
      </c>
      <c r="D245" s="164">
        <f t="shared" si="52"/>
        <v>0</v>
      </c>
      <c r="E245" s="164"/>
      <c r="F245" s="165">
        <f t="shared" si="53"/>
        <v>0</v>
      </c>
      <c r="G245" s="166"/>
      <c r="H245" s="164">
        <f t="shared" si="48"/>
        <v>0</v>
      </c>
      <c r="I245" s="164">
        <f t="shared" si="54"/>
        <v>0</v>
      </c>
      <c r="K245" s="56">
        <v>2040</v>
      </c>
      <c r="L245" s="89">
        <v>239</v>
      </c>
      <c r="M245" s="57" t="s">
        <v>56</v>
      </c>
      <c r="N245" s="164">
        <f t="shared" si="55"/>
        <v>0</v>
      </c>
      <c r="O245" s="164"/>
      <c r="P245" s="165">
        <f t="shared" si="56"/>
        <v>0</v>
      </c>
      <c r="Q245" s="166"/>
      <c r="R245" s="164">
        <f t="shared" si="49"/>
        <v>0</v>
      </c>
      <c r="S245" s="164">
        <f t="shared" si="57"/>
        <v>0</v>
      </c>
      <c r="U245" s="56">
        <v>2040</v>
      </c>
      <c r="V245" s="89">
        <v>239</v>
      </c>
      <c r="W245" s="57" t="s">
        <v>56</v>
      </c>
      <c r="X245" s="164">
        <f t="shared" si="58"/>
        <v>0</v>
      </c>
      <c r="Y245" s="164"/>
      <c r="Z245" s="165">
        <f t="shared" si="59"/>
        <v>0</v>
      </c>
      <c r="AA245" s="166"/>
      <c r="AB245" s="164">
        <f t="shared" si="50"/>
        <v>0</v>
      </c>
      <c r="AC245" s="164">
        <f t="shared" si="60"/>
        <v>0</v>
      </c>
      <c r="AE245" s="56">
        <v>2040</v>
      </c>
      <c r="AF245" s="89">
        <v>239</v>
      </c>
      <c r="AG245" s="57" t="s">
        <v>56</v>
      </c>
      <c r="AH245" s="164">
        <f t="shared" si="61"/>
        <v>0</v>
      </c>
      <c r="AI245" s="164"/>
      <c r="AJ245" s="165">
        <f t="shared" si="62"/>
        <v>0</v>
      </c>
      <c r="AK245" s="166"/>
      <c r="AL245" s="164">
        <f t="shared" si="51"/>
        <v>0</v>
      </c>
      <c r="AM245" s="164">
        <f t="shared" si="63"/>
        <v>0</v>
      </c>
    </row>
    <row r="246" spans="1:39" x14ac:dyDescent="0.2">
      <c r="A246" s="56">
        <v>2040</v>
      </c>
      <c r="B246" s="89">
        <v>240</v>
      </c>
      <c r="C246" s="57" t="s">
        <v>57</v>
      </c>
      <c r="D246" s="164">
        <f t="shared" si="52"/>
        <v>0</v>
      </c>
      <c r="E246" s="164"/>
      <c r="F246" s="165">
        <f t="shared" si="53"/>
        <v>0</v>
      </c>
      <c r="G246" s="166"/>
      <c r="H246" s="164">
        <f t="shared" si="48"/>
        <v>0</v>
      </c>
      <c r="I246" s="164">
        <f t="shared" si="54"/>
        <v>0</v>
      </c>
      <c r="K246" s="56">
        <v>2040</v>
      </c>
      <c r="L246" s="89">
        <v>240</v>
      </c>
      <c r="M246" s="57" t="s">
        <v>57</v>
      </c>
      <c r="N246" s="164">
        <f t="shared" si="55"/>
        <v>0</v>
      </c>
      <c r="O246" s="164"/>
      <c r="P246" s="165">
        <f t="shared" si="56"/>
        <v>0</v>
      </c>
      <c r="Q246" s="166"/>
      <c r="R246" s="164">
        <f t="shared" si="49"/>
        <v>0</v>
      </c>
      <c r="S246" s="164">
        <f t="shared" si="57"/>
        <v>0</v>
      </c>
      <c r="U246" s="56">
        <v>2040</v>
      </c>
      <c r="V246" s="89">
        <v>240</v>
      </c>
      <c r="W246" s="57" t="s">
        <v>57</v>
      </c>
      <c r="X246" s="164">
        <f t="shared" si="58"/>
        <v>0</v>
      </c>
      <c r="Y246" s="164"/>
      <c r="Z246" s="165">
        <f t="shared" si="59"/>
        <v>0</v>
      </c>
      <c r="AA246" s="166"/>
      <c r="AB246" s="164">
        <f t="shared" si="50"/>
        <v>0</v>
      </c>
      <c r="AC246" s="164">
        <f t="shared" si="60"/>
        <v>0</v>
      </c>
      <c r="AE246" s="56">
        <v>2040</v>
      </c>
      <c r="AF246" s="89">
        <v>240</v>
      </c>
      <c r="AG246" s="57" t="s">
        <v>57</v>
      </c>
      <c r="AH246" s="164">
        <f t="shared" si="61"/>
        <v>0</v>
      </c>
      <c r="AI246" s="164"/>
      <c r="AJ246" s="165">
        <f t="shared" si="62"/>
        <v>0</v>
      </c>
      <c r="AK246" s="166"/>
      <c r="AL246" s="164">
        <f t="shared" si="51"/>
        <v>0</v>
      </c>
      <c r="AM246" s="164">
        <f t="shared" si="63"/>
        <v>0</v>
      </c>
    </row>
    <row r="248" spans="1:39" x14ac:dyDescent="0.2">
      <c r="A248" s="13" t="s">
        <v>21</v>
      </c>
      <c r="K248" s="13" t="s">
        <v>21</v>
      </c>
      <c r="U248" s="13" t="s">
        <v>21</v>
      </c>
      <c r="AE248" s="13" t="s">
        <v>21</v>
      </c>
    </row>
    <row r="249" spans="1:39" x14ac:dyDescent="0.2">
      <c r="A249" s="10" t="s">
        <v>65</v>
      </c>
      <c r="B249" s="58"/>
      <c r="C249" s="59"/>
      <c r="D249" s="11"/>
      <c r="K249" s="10" t="s">
        <v>65</v>
      </c>
      <c r="L249" s="58"/>
      <c r="M249" s="59"/>
      <c r="N249" s="11"/>
      <c r="U249" s="10" t="s">
        <v>65</v>
      </c>
      <c r="V249" s="58"/>
      <c r="W249" s="59"/>
      <c r="X249" s="11"/>
      <c r="AE249" s="10" t="s">
        <v>65</v>
      </c>
      <c r="AF249" s="58"/>
      <c r="AG249" s="59"/>
      <c r="AH249" s="11"/>
    </row>
    <row r="250" spans="1:39" x14ac:dyDescent="0.2">
      <c r="A250" s="10" t="s">
        <v>66</v>
      </c>
      <c r="B250" s="58"/>
      <c r="C250" s="59"/>
      <c r="D250" s="11"/>
      <c r="K250" s="10" t="s">
        <v>66</v>
      </c>
      <c r="L250" s="58"/>
      <c r="M250" s="59"/>
      <c r="N250" s="11"/>
      <c r="U250" s="10" t="s">
        <v>66</v>
      </c>
      <c r="V250" s="58"/>
      <c r="W250" s="59"/>
      <c r="X250" s="11"/>
      <c r="AE250" s="10" t="s">
        <v>66</v>
      </c>
      <c r="AF250" s="58"/>
      <c r="AG250" s="59"/>
      <c r="AH250" s="11"/>
    </row>
    <row r="251" spans="1:39" x14ac:dyDescent="0.2">
      <c r="A251" s="3"/>
      <c r="B251" s="1"/>
      <c r="C251" s="3"/>
      <c r="D251" s="1"/>
    </row>
  </sheetData>
  <sheetProtection algorithmName="SHA-512" hashValue="wBDF2/x2f6u4wsM4mYalrTodUmSIX20TlkWs/Hdg/jnUgNYt3M087EeEI5xrdRcJqTbKu3NYfSbkZyKNLdulHg==" saltValue="hr7ijuZ5O6cZYhNHGpFugg==" spinCount="100000" sheet="1" objects="1" scenarios="1"/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ED03C-ADCD-B14C-AD8E-407AE0445A20}">
  <dimension ref="A1:N108"/>
  <sheetViews>
    <sheetView showGridLines="0" showRowColHeaders="0" tabSelected="1" zoomScale="85" zoomScaleNormal="85" workbookViewId="0">
      <selection activeCell="M14" sqref="M14"/>
    </sheetView>
  </sheetViews>
  <sheetFormatPr defaultColWidth="11.42578125" defaultRowHeight="12.75" x14ac:dyDescent="0.2"/>
  <cols>
    <col min="1" max="1" width="29.28515625" style="181" bestFit="1" customWidth="1"/>
    <col min="2" max="16384" width="11.42578125" style="181"/>
  </cols>
  <sheetData>
    <row r="1" spans="1:14" ht="21" x14ac:dyDescent="0.35">
      <c r="A1" s="178" t="s">
        <v>74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80"/>
    </row>
    <row r="2" spans="1:14" ht="15" x14ac:dyDescent="0.25">
      <c r="A2" s="182" t="s">
        <v>73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4"/>
    </row>
    <row r="3" spans="1:14" ht="15.75" x14ac:dyDescent="0.25">
      <c r="A3" s="98" t="s">
        <v>129</v>
      </c>
      <c r="B3" s="100"/>
      <c r="C3" s="100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220"/>
    </row>
    <row r="4" spans="1:14" ht="13.5" thickBot="1" x14ac:dyDescent="0.25">
      <c r="A4" s="185"/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7"/>
    </row>
    <row r="5" spans="1:14" ht="18.75" x14ac:dyDescent="0.3">
      <c r="A5" s="188" t="s">
        <v>128</v>
      </c>
      <c r="B5" s="189" t="s">
        <v>75</v>
      </c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1"/>
      <c r="N5" s="192" t="s">
        <v>8</v>
      </c>
    </row>
    <row r="6" spans="1:14" ht="15.75" x14ac:dyDescent="0.25">
      <c r="A6" s="221"/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4"/>
    </row>
    <row r="7" spans="1:14" ht="16.5" thickBot="1" x14ac:dyDescent="0.3">
      <c r="A7" s="222">
        <v>2021</v>
      </c>
      <c r="B7" s="195" t="s">
        <v>46</v>
      </c>
      <c r="C7" s="195" t="s">
        <v>47</v>
      </c>
      <c r="D7" s="195" t="s">
        <v>48</v>
      </c>
      <c r="E7" s="195" t="s">
        <v>49</v>
      </c>
      <c r="F7" s="195" t="s">
        <v>50</v>
      </c>
      <c r="G7" s="195" t="s">
        <v>51</v>
      </c>
      <c r="H7" s="195" t="s">
        <v>52</v>
      </c>
      <c r="I7" s="195" t="s">
        <v>53</v>
      </c>
      <c r="J7" s="195" t="s">
        <v>54</v>
      </c>
      <c r="K7" s="195" t="s">
        <v>55</v>
      </c>
      <c r="L7" s="195" t="s">
        <v>56</v>
      </c>
      <c r="M7" s="195" t="s">
        <v>57</v>
      </c>
      <c r="N7" s="196"/>
    </row>
    <row r="8" spans="1:14" ht="15.75" x14ac:dyDescent="0.25">
      <c r="A8" s="197"/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9"/>
    </row>
    <row r="9" spans="1:14" ht="15.75" x14ac:dyDescent="0.25">
      <c r="A9" s="200" t="s">
        <v>76</v>
      </c>
      <c r="B9" s="201">
        <f>B11-B20</f>
        <v>0</v>
      </c>
      <c r="C9" s="201">
        <f t="shared" ref="C9:M9" si="0">C11-C20</f>
        <v>0</v>
      </c>
      <c r="D9" s="201">
        <f t="shared" si="0"/>
        <v>0</v>
      </c>
      <c r="E9" s="201">
        <f t="shared" si="0"/>
        <v>0</v>
      </c>
      <c r="F9" s="201">
        <f t="shared" si="0"/>
        <v>0</v>
      </c>
      <c r="G9" s="201">
        <f t="shared" si="0"/>
        <v>0</v>
      </c>
      <c r="H9" s="201">
        <f t="shared" si="0"/>
        <v>0</v>
      </c>
      <c r="I9" s="201">
        <f t="shared" si="0"/>
        <v>0</v>
      </c>
      <c r="J9" s="201">
        <f t="shared" si="0"/>
        <v>0</v>
      </c>
      <c r="K9" s="201">
        <f t="shared" si="0"/>
        <v>0</v>
      </c>
      <c r="L9" s="201">
        <f t="shared" si="0"/>
        <v>0</v>
      </c>
      <c r="M9" s="201">
        <f t="shared" si="0"/>
        <v>0</v>
      </c>
      <c r="N9" s="202">
        <f>SUM(B9:M9)</f>
        <v>0</v>
      </c>
    </row>
    <row r="10" spans="1:14" ht="15.75" x14ac:dyDescent="0.25">
      <c r="A10" s="197"/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199"/>
    </row>
    <row r="11" spans="1:14" ht="15.75" x14ac:dyDescent="0.25">
      <c r="A11" s="204" t="s">
        <v>77</v>
      </c>
      <c r="B11" s="205">
        <f>B13</f>
        <v>0</v>
      </c>
      <c r="C11" s="205">
        <f>C13</f>
        <v>0</v>
      </c>
      <c r="D11" s="205">
        <f t="shared" ref="D11:M11" si="1">D13</f>
        <v>0</v>
      </c>
      <c r="E11" s="205">
        <f t="shared" si="1"/>
        <v>0</v>
      </c>
      <c r="F11" s="205">
        <f t="shared" si="1"/>
        <v>0</v>
      </c>
      <c r="G11" s="205">
        <f t="shared" si="1"/>
        <v>0</v>
      </c>
      <c r="H11" s="205">
        <f t="shared" si="1"/>
        <v>0</v>
      </c>
      <c r="I11" s="205">
        <f t="shared" si="1"/>
        <v>0</v>
      </c>
      <c r="J11" s="205">
        <f t="shared" si="1"/>
        <v>0</v>
      </c>
      <c r="K11" s="205">
        <f t="shared" si="1"/>
        <v>0</v>
      </c>
      <c r="L11" s="205">
        <f t="shared" si="1"/>
        <v>0</v>
      </c>
      <c r="M11" s="205">
        <f t="shared" si="1"/>
        <v>0</v>
      </c>
      <c r="N11" s="202">
        <f>SUM(B11:M11)</f>
        <v>0</v>
      </c>
    </row>
    <row r="12" spans="1:14" ht="15.75" x14ac:dyDescent="0.25">
      <c r="A12" s="206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199"/>
    </row>
    <row r="13" spans="1:14" ht="15.75" x14ac:dyDescent="0.25">
      <c r="A13" s="208" t="s">
        <v>78</v>
      </c>
      <c r="B13" s="209">
        <f>SUM(B14:B18)</f>
        <v>0</v>
      </c>
      <c r="C13" s="209">
        <f>SUM(C14:C18)</f>
        <v>0</v>
      </c>
      <c r="D13" s="209">
        <f>SUM(D14:D18)</f>
        <v>0</v>
      </c>
      <c r="E13" s="209">
        <f>SUM(E14:E18)</f>
        <v>0</v>
      </c>
      <c r="F13" s="209">
        <f>SUM(F14:F18)</f>
        <v>0</v>
      </c>
      <c r="G13" s="209">
        <f>SUM(G14:G18)</f>
        <v>0</v>
      </c>
      <c r="H13" s="209">
        <f>SUM(H14:H18)</f>
        <v>0</v>
      </c>
      <c r="I13" s="209">
        <f>SUM(I14:I18)</f>
        <v>0</v>
      </c>
      <c r="J13" s="209">
        <f t="shared" ref="B13:M13" si="2">SUM(J14:J18)</f>
        <v>0</v>
      </c>
      <c r="K13" s="209">
        <f t="shared" si="2"/>
        <v>0</v>
      </c>
      <c r="L13" s="209">
        <f t="shared" si="2"/>
        <v>0</v>
      </c>
      <c r="M13" s="209">
        <f t="shared" si="2"/>
        <v>0</v>
      </c>
      <c r="N13" s="210">
        <f t="shared" ref="N9:N13" si="3">SUM(B13:M13)</f>
        <v>0</v>
      </c>
    </row>
    <row r="14" spans="1:14" ht="15.75" x14ac:dyDescent="0.25">
      <c r="A14" s="211" t="s">
        <v>79</v>
      </c>
      <c r="B14" s="223"/>
      <c r="C14" s="223"/>
      <c r="D14" s="223"/>
      <c r="E14" s="223"/>
      <c r="F14" s="223"/>
      <c r="G14" s="223"/>
      <c r="H14" s="223"/>
      <c r="I14" s="223"/>
      <c r="J14" s="223"/>
      <c r="K14" s="223"/>
      <c r="L14" s="223"/>
      <c r="M14" s="223"/>
      <c r="N14" s="212">
        <f>SUM(B14:M14)</f>
        <v>0</v>
      </c>
    </row>
    <row r="15" spans="1:14" ht="15.75" x14ac:dyDescent="0.25">
      <c r="A15" s="211" t="s">
        <v>80</v>
      </c>
      <c r="B15" s="223"/>
      <c r="C15" s="223"/>
      <c r="D15" s="223"/>
      <c r="E15" s="223"/>
      <c r="F15" s="223"/>
      <c r="G15" s="223"/>
      <c r="H15" s="223"/>
      <c r="I15" s="223"/>
      <c r="J15" s="223"/>
      <c r="K15" s="223"/>
      <c r="L15" s="223"/>
      <c r="M15" s="223"/>
      <c r="N15" s="212">
        <f>SUM(B15:M15)</f>
        <v>0</v>
      </c>
    </row>
    <row r="16" spans="1:14" ht="15.75" x14ac:dyDescent="0.25">
      <c r="A16" s="211" t="s">
        <v>81</v>
      </c>
      <c r="B16" s="223"/>
      <c r="C16" s="223"/>
      <c r="D16" s="223"/>
      <c r="E16" s="223"/>
      <c r="F16" s="223"/>
      <c r="G16" s="223"/>
      <c r="H16" s="223"/>
      <c r="I16" s="223"/>
      <c r="J16" s="223"/>
      <c r="K16" s="223"/>
      <c r="L16" s="223"/>
      <c r="M16" s="223"/>
      <c r="N16" s="212">
        <f t="shared" ref="N14:N78" si="4">SUM(B16:M16)</f>
        <v>0</v>
      </c>
    </row>
    <row r="17" spans="1:14" ht="15.75" x14ac:dyDescent="0.25">
      <c r="A17" s="211" t="s">
        <v>82</v>
      </c>
      <c r="B17" s="223"/>
      <c r="C17" s="223"/>
      <c r="D17" s="223"/>
      <c r="E17" s="223"/>
      <c r="F17" s="223"/>
      <c r="G17" s="223"/>
      <c r="H17" s="223"/>
      <c r="I17" s="223"/>
      <c r="J17" s="223"/>
      <c r="K17" s="223"/>
      <c r="L17" s="223"/>
      <c r="M17" s="223"/>
      <c r="N17" s="212">
        <f t="shared" si="4"/>
        <v>0</v>
      </c>
    </row>
    <row r="18" spans="1:14" ht="15.75" x14ac:dyDescent="0.25">
      <c r="A18" s="211" t="s">
        <v>42</v>
      </c>
      <c r="B18" s="223"/>
      <c r="C18" s="223"/>
      <c r="D18" s="223"/>
      <c r="E18" s="223"/>
      <c r="F18" s="223"/>
      <c r="G18" s="223"/>
      <c r="H18" s="223"/>
      <c r="I18" s="223"/>
      <c r="J18" s="223"/>
      <c r="K18" s="223"/>
      <c r="L18" s="223"/>
      <c r="M18" s="223"/>
      <c r="N18" s="212">
        <f t="shared" si="4"/>
        <v>0</v>
      </c>
    </row>
    <row r="19" spans="1:14" ht="15.75" x14ac:dyDescent="0.25">
      <c r="A19" s="197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199"/>
    </row>
    <row r="20" spans="1:14" ht="15.75" x14ac:dyDescent="0.25">
      <c r="A20" s="214" t="s">
        <v>83</v>
      </c>
      <c r="B20" s="215">
        <f>B22+B27+B30+B33+B36+B40+B45+B51+B59+B64+B69+B75+B80+B83+B86+B89+B92</f>
        <v>0</v>
      </c>
      <c r="C20" s="215">
        <f>C22+C27+C30+C33+C36+C40+C45+C51+C59+C64+C69+C75+C80+C83+C86+C89+C92</f>
        <v>0</v>
      </c>
      <c r="D20" s="215">
        <f t="shared" ref="C20:M20" si="5">D22+D27+D30+D33+D36+D40+D45+D51+D59+D64+D69+D75+D80+D83+D86+D89+D92</f>
        <v>0</v>
      </c>
      <c r="E20" s="215">
        <f t="shared" si="5"/>
        <v>0</v>
      </c>
      <c r="F20" s="215">
        <f t="shared" si="5"/>
        <v>0</v>
      </c>
      <c r="G20" s="215">
        <f t="shared" si="5"/>
        <v>0</v>
      </c>
      <c r="H20" s="215">
        <f t="shared" si="5"/>
        <v>0</v>
      </c>
      <c r="I20" s="215">
        <f t="shared" si="5"/>
        <v>0</v>
      </c>
      <c r="J20" s="215">
        <f t="shared" si="5"/>
        <v>0</v>
      </c>
      <c r="K20" s="215">
        <f t="shared" si="5"/>
        <v>0</v>
      </c>
      <c r="L20" s="215">
        <f t="shared" si="5"/>
        <v>0</v>
      </c>
      <c r="M20" s="215">
        <f t="shared" si="5"/>
        <v>0</v>
      </c>
      <c r="N20" s="202">
        <f t="shared" si="4"/>
        <v>0</v>
      </c>
    </row>
    <row r="21" spans="1:14" ht="15.75" x14ac:dyDescent="0.25">
      <c r="A21" s="206"/>
      <c r="B21" s="207"/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207"/>
      <c r="N21" s="199"/>
    </row>
    <row r="22" spans="1:14" ht="15.75" x14ac:dyDescent="0.25">
      <c r="A22" s="208" t="s">
        <v>84</v>
      </c>
      <c r="B22" s="209">
        <f t="shared" ref="B22:M22" si="6">SUM(B23:B25)</f>
        <v>0</v>
      </c>
      <c r="C22" s="209">
        <f t="shared" si="6"/>
        <v>0</v>
      </c>
      <c r="D22" s="209">
        <f t="shared" si="6"/>
        <v>0</v>
      </c>
      <c r="E22" s="209">
        <f t="shared" si="6"/>
        <v>0</v>
      </c>
      <c r="F22" s="209">
        <f t="shared" si="6"/>
        <v>0</v>
      </c>
      <c r="G22" s="209">
        <f t="shared" si="6"/>
        <v>0</v>
      </c>
      <c r="H22" s="209">
        <f t="shared" si="6"/>
        <v>0</v>
      </c>
      <c r="I22" s="209">
        <f t="shared" si="6"/>
        <v>0</v>
      </c>
      <c r="J22" s="209">
        <f t="shared" si="6"/>
        <v>0</v>
      </c>
      <c r="K22" s="209">
        <f t="shared" si="6"/>
        <v>0</v>
      </c>
      <c r="L22" s="209">
        <f t="shared" si="6"/>
        <v>0</v>
      </c>
      <c r="M22" s="209">
        <f t="shared" si="6"/>
        <v>0</v>
      </c>
      <c r="N22" s="210">
        <f t="shared" si="4"/>
        <v>0</v>
      </c>
    </row>
    <row r="23" spans="1:14" ht="15.75" x14ac:dyDescent="0.25">
      <c r="A23" s="216" t="s">
        <v>85</v>
      </c>
      <c r="B23" s="224"/>
      <c r="C23" s="224"/>
      <c r="D23" s="224"/>
      <c r="E23" s="224"/>
      <c r="F23" s="224"/>
      <c r="G23" s="224"/>
      <c r="H23" s="224"/>
      <c r="I23" s="224"/>
      <c r="J23" s="224"/>
      <c r="K23" s="224"/>
      <c r="L23" s="224"/>
      <c r="M23" s="224"/>
      <c r="N23" s="212">
        <f t="shared" si="4"/>
        <v>0</v>
      </c>
    </row>
    <row r="24" spans="1:14" ht="15.75" x14ac:dyDescent="0.25">
      <c r="A24" s="211" t="s">
        <v>86</v>
      </c>
      <c r="B24" s="223"/>
      <c r="C24" s="223"/>
      <c r="D24" s="223"/>
      <c r="E24" s="223"/>
      <c r="F24" s="223"/>
      <c r="G24" s="223"/>
      <c r="H24" s="223"/>
      <c r="I24" s="223"/>
      <c r="J24" s="223"/>
      <c r="K24" s="223"/>
      <c r="L24" s="223"/>
      <c r="M24" s="223"/>
      <c r="N24" s="212">
        <f t="shared" si="4"/>
        <v>0</v>
      </c>
    </row>
    <row r="25" spans="1:14" ht="15.75" x14ac:dyDescent="0.25">
      <c r="A25" s="211" t="s">
        <v>87</v>
      </c>
      <c r="B25" s="223"/>
      <c r="C25" s="223"/>
      <c r="D25" s="223"/>
      <c r="E25" s="223"/>
      <c r="F25" s="223"/>
      <c r="G25" s="223"/>
      <c r="H25" s="223"/>
      <c r="I25" s="223"/>
      <c r="J25" s="223"/>
      <c r="K25" s="223"/>
      <c r="L25" s="223"/>
      <c r="M25" s="223"/>
      <c r="N25" s="212">
        <f t="shared" si="4"/>
        <v>0</v>
      </c>
    </row>
    <row r="26" spans="1:14" ht="15.75" x14ac:dyDescent="0.25">
      <c r="A26" s="197"/>
      <c r="B26" s="213"/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199"/>
    </row>
    <row r="27" spans="1:14" ht="15.75" x14ac:dyDescent="0.25">
      <c r="A27" s="208" t="s">
        <v>88</v>
      </c>
      <c r="B27" s="209">
        <f t="shared" ref="B27:M27" si="7">B28</f>
        <v>0</v>
      </c>
      <c r="C27" s="209">
        <f t="shared" si="7"/>
        <v>0</v>
      </c>
      <c r="D27" s="209">
        <f t="shared" si="7"/>
        <v>0</v>
      </c>
      <c r="E27" s="209">
        <f t="shared" si="7"/>
        <v>0</v>
      </c>
      <c r="F27" s="209">
        <f t="shared" si="7"/>
        <v>0</v>
      </c>
      <c r="G27" s="209">
        <f t="shared" si="7"/>
        <v>0</v>
      </c>
      <c r="H27" s="209">
        <f t="shared" si="7"/>
        <v>0</v>
      </c>
      <c r="I27" s="209">
        <f t="shared" si="7"/>
        <v>0</v>
      </c>
      <c r="J27" s="209">
        <f t="shared" si="7"/>
        <v>0</v>
      </c>
      <c r="K27" s="209">
        <f t="shared" si="7"/>
        <v>0</v>
      </c>
      <c r="L27" s="209">
        <f t="shared" si="7"/>
        <v>0</v>
      </c>
      <c r="M27" s="209">
        <f t="shared" si="7"/>
        <v>0</v>
      </c>
      <c r="N27" s="210">
        <f t="shared" si="4"/>
        <v>0</v>
      </c>
    </row>
    <row r="28" spans="1:14" ht="15.75" x14ac:dyDescent="0.25">
      <c r="A28" s="211" t="s">
        <v>5</v>
      </c>
      <c r="B28" s="223"/>
      <c r="C28" s="223"/>
      <c r="D28" s="223"/>
      <c r="E28" s="223"/>
      <c r="F28" s="223"/>
      <c r="G28" s="223"/>
      <c r="H28" s="223"/>
      <c r="I28" s="223"/>
      <c r="J28" s="223"/>
      <c r="K28" s="223"/>
      <c r="L28" s="223"/>
      <c r="M28" s="223"/>
      <c r="N28" s="212">
        <f t="shared" si="4"/>
        <v>0</v>
      </c>
    </row>
    <row r="29" spans="1:14" ht="15.75" x14ac:dyDescent="0.25">
      <c r="A29" s="197"/>
      <c r="B29" s="213"/>
      <c r="C29" s="213"/>
      <c r="D29" s="213"/>
      <c r="E29" s="213"/>
      <c r="F29" s="213"/>
      <c r="G29" s="213"/>
      <c r="H29" s="213"/>
      <c r="I29" s="213"/>
      <c r="J29" s="213"/>
      <c r="K29" s="213"/>
      <c r="L29" s="213"/>
      <c r="M29" s="213"/>
      <c r="N29" s="199"/>
    </row>
    <row r="30" spans="1:14" ht="15.75" x14ac:dyDescent="0.25">
      <c r="A30" s="208" t="s">
        <v>89</v>
      </c>
      <c r="B30" s="209">
        <f t="shared" ref="B30:M30" si="8">B31</f>
        <v>0</v>
      </c>
      <c r="C30" s="209">
        <f t="shared" si="8"/>
        <v>0</v>
      </c>
      <c r="D30" s="209">
        <f t="shared" si="8"/>
        <v>0</v>
      </c>
      <c r="E30" s="209">
        <f t="shared" si="8"/>
        <v>0</v>
      </c>
      <c r="F30" s="209">
        <f t="shared" si="8"/>
        <v>0</v>
      </c>
      <c r="G30" s="209">
        <f t="shared" si="8"/>
        <v>0</v>
      </c>
      <c r="H30" s="209">
        <f t="shared" si="8"/>
        <v>0</v>
      </c>
      <c r="I30" s="209">
        <f t="shared" si="8"/>
        <v>0</v>
      </c>
      <c r="J30" s="209">
        <f t="shared" si="8"/>
        <v>0</v>
      </c>
      <c r="K30" s="209">
        <f t="shared" si="8"/>
        <v>0</v>
      </c>
      <c r="L30" s="209">
        <f t="shared" si="8"/>
        <v>0</v>
      </c>
      <c r="M30" s="209">
        <f t="shared" si="8"/>
        <v>0</v>
      </c>
      <c r="N30" s="210">
        <f t="shared" si="4"/>
        <v>0</v>
      </c>
    </row>
    <row r="31" spans="1:14" ht="15.75" x14ac:dyDescent="0.25">
      <c r="A31" s="211" t="s">
        <v>5</v>
      </c>
      <c r="B31" s="223"/>
      <c r="C31" s="223"/>
      <c r="D31" s="223"/>
      <c r="E31" s="223"/>
      <c r="F31" s="223"/>
      <c r="G31" s="223"/>
      <c r="H31" s="223"/>
      <c r="I31" s="223"/>
      <c r="J31" s="223"/>
      <c r="K31" s="223"/>
      <c r="L31" s="223"/>
      <c r="M31" s="223"/>
      <c r="N31" s="212">
        <f t="shared" si="4"/>
        <v>0</v>
      </c>
    </row>
    <row r="32" spans="1:14" ht="15.75" x14ac:dyDescent="0.25">
      <c r="A32" s="197"/>
      <c r="B32" s="213"/>
      <c r="C32" s="213"/>
      <c r="D32" s="213"/>
      <c r="E32" s="213"/>
      <c r="F32" s="213"/>
      <c r="G32" s="213"/>
      <c r="H32" s="213"/>
      <c r="I32" s="213"/>
      <c r="J32" s="213"/>
      <c r="K32" s="213"/>
      <c r="L32" s="213"/>
      <c r="M32" s="213"/>
      <c r="N32" s="199"/>
    </row>
    <row r="33" spans="1:14" ht="15.75" x14ac:dyDescent="0.25">
      <c r="A33" s="208" t="s">
        <v>90</v>
      </c>
      <c r="B33" s="209">
        <f t="shared" ref="B33:M33" si="9">B34</f>
        <v>0</v>
      </c>
      <c r="C33" s="209">
        <f t="shared" si="9"/>
        <v>0</v>
      </c>
      <c r="D33" s="209">
        <f t="shared" si="9"/>
        <v>0</v>
      </c>
      <c r="E33" s="209">
        <f t="shared" si="9"/>
        <v>0</v>
      </c>
      <c r="F33" s="209">
        <f t="shared" si="9"/>
        <v>0</v>
      </c>
      <c r="G33" s="209">
        <f t="shared" si="9"/>
        <v>0</v>
      </c>
      <c r="H33" s="209">
        <f t="shared" si="9"/>
        <v>0</v>
      </c>
      <c r="I33" s="209">
        <f t="shared" si="9"/>
        <v>0</v>
      </c>
      <c r="J33" s="209">
        <f t="shared" si="9"/>
        <v>0</v>
      </c>
      <c r="K33" s="209">
        <f t="shared" si="9"/>
        <v>0</v>
      </c>
      <c r="L33" s="209">
        <f t="shared" si="9"/>
        <v>0</v>
      </c>
      <c r="M33" s="209">
        <f t="shared" si="9"/>
        <v>0</v>
      </c>
      <c r="N33" s="210">
        <f t="shared" si="4"/>
        <v>0</v>
      </c>
    </row>
    <row r="34" spans="1:14" ht="15.75" x14ac:dyDescent="0.25">
      <c r="A34" s="211" t="s">
        <v>91</v>
      </c>
      <c r="B34" s="223"/>
      <c r="C34" s="223"/>
      <c r="D34" s="223"/>
      <c r="E34" s="223"/>
      <c r="F34" s="223"/>
      <c r="G34" s="223"/>
      <c r="H34" s="223"/>
      <c r="I34" s="223"/>
      <c r="J34" s="223"/>
      <c r="K34" s="223"/>
      <c r="L34" s="223"/>
      <c r="M34" s="223"/>
      <c r="N34" s="212">
        <f t="shared" si="4"/>
        <v>0</v>
      </c>
    </row>
    <row r="35" spans="1:14" ht="15.75" x14ac:dyDescent="0.25">
      <c r="A35" s="197"/>
      <c r="B35" s="213"/>
      <c r="C35" s="21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199"/>
    </row>
    <row r="36" spans="1:14" ht="15.75" x14ac:dyDescent="0.25">
      <c r="A36" s="208" t="s">
        <v>92</v>
      </c>
      <c r="B36" s="209">
        <f t="shared" ref="B36:M36" si="10">SUM(B37:B38)</f>
        <v>0</v>
      </c>
      <c r="C36" s="209">
        <f t="shared" si="10"/>
        <v>0</v>
      </c>
      <c r="D36" s="209">
        <f t="shared" si="10"/>
        <v>0</v>
      </c>
      <c r="E36" s="209">
        <f t="shared" si="10"/>
        <v>0</v>
      </c>
      <c r="F36" s="209">
        <f t="shared" si="10"/>
        <v>0</v>
      </c>
      <c r="G36" s="209">
        <f t="shared" si="10"/>
        <v>0</v>
      </c>
      <c r="H36" s="209">
        <f t="shared" si="10"/>
        <v>0</v>
      </c>
      <c r="I36" s="209">
        <f t="shared" si="10"/>
        <v>0</v>
      </c>
      <c r="J36" s="209">
        <f t="shared" si="10"/>
        <v>0</v>
      </c>
      <c r="K36" s="209">
        <f t="shared" si="10"/>
        <v>0</v>
      </c>
      <c r="L36" s="209">
        <f t="shared" si="10"/>
        <v>0</v>
      </c>
      <c r="M36" s="209">
        <f t="shared" si="10"/>
        <v>0</v>
      </c>
      <c r="N36" s="210">
        <f t="shared" si="4"/>
        <v>0</v>
      </c>
    </row>
    <row r="37" spans="1:14" ht="15.75" x14ac:dyDescent="0.25">
      <c r="A37" s="211" t="s">
        <v>93</v>
      </c>
      <c r="B37" s="223"/>
      <c r="C37" s="223"/>
      <c r="D37" s="223"/>
      <c r="E37" s="223"/>
      <c r="F37" s="223"/>
      <c r="G37" s="223"/>
      <c r="H37" s="223"/>
      <c r="I37" s="223"/>
      <c r="J37" s="223"/>
      <c r="K37" s="223"/>
      <c r="L37" s="223"/>
      <c r="M37" s="223"/>
      <c r="N37" s="212">
        <f t="shared" si="4"/>
        <v>0</v>
      </c>
    </row>
    <row r="38" spans="1:14" ht="15.75" x14ac:dyDescent="0.25">
      <c r="A38" s="211" t="s">
        <v>94</v>
      </c>
      <c r="B38" s="223"/>
      <c r="C38" s="223"/>
      <c r="D38" s="223"/>
      <c r="E38" s="223"/>
      <c r="F38" s="223"/>
      <c r="G38" s="223"/>
      <c r="H38" s="223"/>
      <c r="I38" s="223"/>
      <c r="J38" s="223"/>
      <c r="K38" s="223"/>
      <c r="L38" s="223"/>
      <c r="M38" s="223"/>
      <c r="N38" s="212">
        <f t="shared" si="4"/>
        <v>0</v>
      </c>
    </row>
    <row r="39" spans="1:14" ht="15.75" x14ac:dyDescent="0.25">
      <c r="A39" s="197"/>
      <c r="B39" s="213"/>
      <c r="C39" s="213"/>
      <c r="D39" s="213"/>
      <c r="E39" s="213"/>
      <c r="F39" s="213"/>
      <c r="G39" s="213"/>
      <c r="H39" s="213"/>
      <c r="I39" s="213"/>
      <c r="J39" s="213"/>
      <c r="K39" s="213"/>
      <c r="L39" s="213"/>
      <c r="M39" s="213"/>
      <c r="N39" s="199"/>
    </row>
    <row r="40" spans="1:14" ht="15.75" x14ac:dyDescent="0.25">
      <c r="A40" s="208" t="s">
        <v>95</v>
      </c>
      <c r="B40" s="209">
        <f t="shared" ref="B40:M40" si="11">SUM(B41:B43)</f>
        <v>0</v>
      </c>
      <c r="C40" s="209">
        <f t="shared" si="11"/>
        <v>0</v>
      </c>
      <c r="D40" s="209">
        <f t="shared" si="11"/>
        <v>0</v>
      </c>
      <c r="E40" s="209">
        <f t="shared" si="11"/>
        <v>0</v>
      </c>
      <c r="F40" s="209">
        <f t="shared" si="11"/>
        <v>0</v>
      </c>
      <c r="G40" s="209">
        <f t="shared" si="11"/>
        <v>0</v>
      </c>
      <c r="H40" s="209">
        <f t="shared" si="11"/>
        <v>0</v>
      </c>
      <c r="I40" s="209">
        <f t="shared" si="11"/>
        <v>0</v>
      </c>
      <c r="J40" s="209">
        <f t="shared" si="11"/>
        <v>0</v>
      </c>
      <c r="K40" s="209">
        <f t="shared" si="11"/>
        <v>0</v>
      </c>
      <c r="L40" s="209">
        <f t="shared" si="11"/>
        <v>0</v>
      </c>
      <c r="M40" s="209">
        <f t="shared" si="11"/>
        <v>0</v>
      </c>
      <c r="N40" s="210">
        <f t="shared" si="4"/>
        <v>0</v>
      </c>
    </row>
    <row r="41" spans="1:14" ht="15.75" x14ac:dyDescent="0.25">
      <c r="A41" s="211" t="s">
        <v>96</v>
      </c>
      <c r="B41" s="223"/>
      <c r="C41" s="223"/>
      <c r="D41" s="223"/>
      <c r="E41" s="223"/>
      <c r="F41" s="223"/>
      <c r="G41" s="223"/>
      <c r="H41" s="223"/>
      <c r="I41" s="223"/>
      <c r="J41" s="223"/>
      <c r="K41" s="223"/>
      <c r="L41" s="223"/>
      <c r="M41" s="223"/>
      <c r="N41" s="212">
        <f t="shared" si="4"/>
        <v>0</v>
      </c>
    </row>
    <row r="42" spans="1:14" ht="15.75" x14ac:dyDescent="0.25">
      <c r="A42" s="211" t="s">
        <v>97</v>
      </c>
      <c r="B42" s="223"/>
      <c r="C42" s="223"/>
      <c r="D42" s="223"/>
      <c r="E42" s="223"/>
      <c r="F42" s="223"/>
      <c r="G42" s="223"/>
      <c r="H42" s="223"/>
      <c r="I42" s="223"/>
      <c r="J42" s="223"/>
      <c r="K42" s="223"/>
      <c r="L42" s="223"/>
      <c r="M42" s="223"/>
      <c r="N42" s="212">
        <f t="shared" si="4"/>
        <v>0</v>
      </c>
    </row>
    <row r="43" spans="1:14" ht="15.75" x14ac:dyDescent="0.25">
      <c r="A43" s="211" t="s">
        <v>98</v>
      </c>
      <c r="B43" s="223"/>
      <c r="C43" s="223"/>
      <c r="D43" s="223"/>
      <c r="E43" s="223"/>
      <c r="F43" s="223"/>
      <c r="G43" s="223"/>
      <c r="H43" s="223"/>
      <c r="I43" s="223"/>
      <c r="J43" s="223"/>
      <c r="K43" s="223"/>
      <c r="L43" s="223"/>
      <c r="M43" s="223"/>
      <c r="N43" s="212">
        <f t="shared" si="4"/>
        <v>0</v>
      </c>
    </row>
    <row r="44" spans="1:14" ht="15.75" x14ac:dyDescent="0.25">
      <c r="A44" s="197"/>
      <c r="B44" s="213"/>
      <c r="C44" s="213"/>
      <c r="D44" s="213"/>
      <c r="E44" s="213"/>
      <c r="F44" s="213"/>
      <c r="G44" s="213"/>
      <c r="H44" s="213"/>
      <c r="I44" s="213"/>
      <c r="J44" s="213"/>
      <c r="K44" s="213"/>
      <c r="L44" s="213"/>
      <c r="M44" s="213"/>
      <c r="N44" s="199"/>
    </row>
    <row r="45" spans="1:14" ht="15.75" x14ac:dyDescent="0.25">
      <c r="A45" s="208" t="s">
        <v>99</v>
      </c>
      <c r="B45" s="209">
        <f t="shared" ref="B45:M45" si="12">SUM(B46:B49)</f>
        <v>0</v>
      </c>
      <c r="C45" s="209">
        <f t="shared" si="12"/>
        <v>0</v>
      </c>
      <c r="D45" s="209">
        <f t="shared" si="12"/>
        <v>0</v>
      </c>
      <c r="E45" s="209">
        <f t="shared" si="12"/>
        <v>0</v>
      </c>
      <c r="F45" s="209">
        <f t="shared" si="12"/>
        <v>0</v>
      </c>
      <c r="G45" s="209">
        <f t="shared" si="12"/>
        <v>0</v>
      </c>
      <c r="H45" s="209">
        <f t="shared" si="12"/>
        <v>0</v>
      </c>
      <c r="I45" s="209">
        <f t="shared" si="12"/>
        <v>0</v>
      </c>
      <c r="J45" s="209">
        <f t="shared" si="12"/>
        <v>0</v>
      </c>
      <c r="K45" s="209">
        <f t="shared" si="12"/>
        <v>0</v>
      </c>
      <c r="L45" s="209">
        <f t="shared" si="12"/>
        <v>0</v>
      </c>
      <c r="M45" s="209">
        <f t="shared" si="12"/>
        <v>0</v>
      </c>
      <c r="N45" s="210">
        <f t="shared" si="4"/>
        <v>0</v>
      </c>
    </row>
    <row r="46" spans="1:14" ht="15.75" x14ac:dyDescent="0.25">
      <c r="A46" s="211" t="s">
        <v>100</v>
      </c>
      <c r="B46" s="223"/>
      <c r="C46" s="223"/>
      <c r="D46" s="223"/>
      <c r="E46" s="223"/>
      <c r="F46" s="223"/>
      <c r="G46" s="223"/>
      <c r="H46" s="223"/>
      <c r="I46" s="223"/>
      <c r="J46" s="223"/>
      <c r="K46" s="223"/>
      <c r="L46" s="223"/>
      <c r="M46" s="223"/>
      <c r="N46" s="212">
        <f t="shared" si="4"/>
        <v>0</v>
      </c>
    </row>
    <row r="47" spans="1:14" ht="15.75" x14ac:dyDescent="0.25">
      <c r="A47" s="211" t="s">
        <v>101</v>
      </c>
      <c r="B47" s="223"/>
      <c r="C47" s="223"/>
      <c r="D47" s="223"/>
      <c r="E47" s="223"/>
      <c r="F47" s="223"/>
      <c r="G47" s="223"/>
      <c r="H47" s="223"/>
      <c r="I47" s="223"/>
      <c r="J47" s="223"/>
      <c r="K47" s="223"/>
      <c r="L47" s="223"/>
      <c r="M47" s="223"/>
      <c r="N47" s="212">
        <f t="shared" si="4"/>
        <v>0</v>
      </c>
    </row>
    <row r="48" spans="1:14" ht="15.75" x14ac:dyDescent="0.25">
      <c r="A48" s="211" t="s">
        <v>102</v>
      </c>
      <c r="B48" s="223"/>
      <c r="C48" s="223"/>
      <c r="D48" s="223"/>
      <c r="E48" s="223"/>
      <c r="F48" s="223"/>
      <c r="G48" s="223"/>
      <c r="H48" s="223"/>
      <c r="I48" s="223"/>
      <c r="J48" s="223"/>
      <c r="K48" s="223"/>
      <c r="L48" s="223"/>
      <c r="M48" s="223"/>
      <c r="N48" s="212">
        <f t="shared" si="4"/>
        <v>0</v>
      </c>
    </row>
    <row r="49" spans="1:14" ht="15.75" x14ac:dyDescent="0.25">
      <c r="A49" s="211" t="s">
        <v>42</v>
      </c>
      <c r="B49" s="223"/>
      <c r="C49" s="223"/>
      <c r="D49" s="223"/>
      <c r="E49" s="223"/>
      <c r="F49" s="223"/>
      <c r="G49" s="223"/>
      <c r="H49" s="223"/>
      <c r="I49" s="223"/>
      <c r="J49" s="223"/>
      <c r="K49" s="223"/>
      <c r="L49" s="223"/>
      <c r="M49" s="223"/>
      <c r="N49" s="212">
        <f t="shared" si="4"/>
        <v>0</v>
      </c>
    </row>
    <row r="50" spans="1:14" ht="15.75" x14ac:dyDescent="0.25">
      <c r="A50" s="197"/>
      <c r="B50" s="213"/>
      <c r="C50" s="213"/>
      <c r="D50" s="213"/>
      <c r="E50" s="213"/>
      <c r="F50" s="213"/>
      <c r="G50" s="213"/>
      <c r="H50" s="213"/>
      <c r="I50" s="213"/>
      <c r="J50" s="213"/>
      <c r="K50" s="213"/>
      <c r="L50" s="213"/>
      <c r="M50" s="213"/>
      <c r="N50" s="199"/>
    </row>
    <row r="51" spans="1:14" ht="15.75" x14ac:dyDescent="0.25">
      <c r="A51" s="208" t="s">
        <v>103</v>
      </c>
      <c r="B51" s="209">
        <f t="shared" ref="B51:M51" si="13">SUM(B52:B57)</f>
        <v>0</v>
      </c>
      <c r="C51" s="209">
        <f t="shared" si="13"/>
        <v>0</v>
      </c>
      <c r="D51" s="209">
        <f t="shared" si="13"/>
        <v>0</v>
      </c>
      <c r="E51" s="209">
        <f t="shared" si="13"/>
        <v>0</v>
      </c>
      <c r="F51" s="209">
        <f t="shared" si="13"/>
        <v>0</v>
      </c>
      <c r="G51" s="209">
        <f t="shared" si="13"/>
        <v>0</v>
      </c>
      <c r="H51" s="209">
        <f t="shared" si="13"/>
        <v>0</v>
      </c>
      <c r="I51" s="209">
        <f t="shared" si="13"/>
        <v>0</v>
      </c>
      <c r="J51" s="209">
        <f t="shared" si="13"/>
        <v>0</v>
      </c>
      <c r="K51" s="209">
        <f t="shared" si="13"/>
        <v>0</v>
      </c>
      <c r="L51" s="209">
        <f t="shared" si="13"/>
        <v>0</v>
      </c>
      <c r="M51" s="209">
        <f t="shared" si="13"/>
        <v>0</v>
      </c>
      <c r="N51" s="210">
        <f t="shared" si="4"/>
        <v>0</v>
      </c>
    </row>
    <row r="52" spans="1:14" ht="15.75" x14ac:dyDescent="0.25">
      <c r="A52" s="211" t="s">
        <v>2</v>
      </c>
      <c r="B52" s="223"/>
      <c r="C52" s="223"/>
      <c r="D52" s="223"/>
      <c r="E52" s="223"/>
      <c r="F52" s="223"/>
      <c r="G52" s="223"/>
      <c r="H52" s="223"/>
      <c r="I52" s="223"/>
      <c r="J52" s="223"/>
      <c r="K52" s="223"/>
      <c r="L52" s="223"/>
      <c r="M52" s="223"/>
      <c r="N52" s="212">
        <f t="shared" si="4"/>
        <v>0</v>
      </c>
    </row>
    <row r="53" spans="1:14" ht="15.75" x14ac:dyDescent="0.25">
      <c r="A53" s="211" t="s">
        <v>104</v>
      </c>
      <c r="B53" s="223"/>
      <c r="C53" s="223"/>
      <c r="D53" s="223"/>
      <c r="E53" s="223"/>
      <c r="F53" s="223"/>
      <c r="G53" s="223"/>
      <c r="H53" s="223"/>
      <c r="I53" s="223"/>
      <c r="J53" s="223"/>
      <c r="K53" s="223"/>
      <c r="L53" s="223"/>
      <c r="M53" s="223"/>
      <c r="N53" s="212">
        <f t="shared" si="4"/>
        <v>0</v>
      </c>
    </row>
    <row r="54" spans="1:14" ht="15.75" x14ac:dyDescent="0.25">
      <c r="A54" s="211" t="s">
        <v>105</v>
      </c>
      <c r="B54" s="223"/>
      <c r="C54" s="223"/>
      <c r="D54" s="223"/>
      <c r="E54" s="223"/>
      <c r="F54" s="223"/>
      <c r="G54" s="223"/>
      <c r="H54" s="223"/>
      <c r="I54" s="223"/>
      <c r="J54" s="223"/>
      <c r="K54" s="223"/>
      <c r="L54" s="223"/>
      <c r="M54" s="223"/>
      <c r="N54" s="212">
        <f t="shared" si="4"/>
        <v>0</v>
      </c>
    </row>
    <row r="55" spans="1:14" ht="15.75" x14ac:dyDescent="0.25">
      <c r="A55" s="211" t="s">
        <v>106</v>
      </c>
      <c r="B55" s="223"/>
      <c r="C55" s="223"/>
      <c r="D55" s="223"/>
      <c r="E55" s="223"/>
      <c r="F55" s="223"/>
      <c r="G55" s="223"/>
      <c r="H55" s="223"/>
      <c r="I55" s="223"/>
      <c r="J55" s="223"/>
      <c r="K55" s="223"/>
      <c r="L55" s="223"/>
      <c r="M55" s="223"/>
      <c r="N55" s="212">
        <f t="shared" si="4"/>
        <v>0</v>
      </c>
    </row>
    <row r="56" spans="1:14" ht="15.75" x14ac:dyDescent="0.25">
      <c r="A56" s="211" t="s">
        <v>107</v>
      </c>
      <c r="B56" s="223"/>
      <c r="C56" s="223"/>
      <c r="D56" s="223"/>
      <c r="E56" s="223"/>
      <c r="F56" s="223"/>
      <c r="G56" s="223"/>
      <c r="H56" s="223"/>
      <c r="I56" s="223"/>
      <c r="J56" s="223"/>
      <c r="K56" s="223"/>
      <c r="L56" s="223"/>
      <c r="M56" s="223"/>
      <c r="N56" s="212">
        <f t="shared" si="4"/>
        <v>0</v>
      </c>
    </row>
    <row r="57" spans="1:14" ht="15.75" x14ac:dyDescent="0.25">
      <c r="A57" s="211" t="s">
        <v>108</v>
      </c>
      <c r="B57" s="223"/>
      <c r="C57" s="223"/>
      <c r="D57" s="223"/>
      <c r="E57" s="223"/>
      <c r="F57" s="223"/>
      <c r="G57" s="223"/>
      <c r="H57" s="223"/>
      <c r="I57" s="223"/>
      <c r="J57" s="223"/>
      <c r="K57" s="223"/>
      <c r="L57" s="223"/>
      <c r="M57" s="223"/>
      <c r="N57" s="212">
        <f t="shared" si="4"/>
        <v>0</v>
      </c>
    </row>
    <row r="58" spans="1:14" ht="15.75" x14ac:dyDescent="0.25">
      <c r="A58" s="197"/>
      <c r="B58" s="213"/>
      <c r="C58" s="213"/>
      <c r="D58" s="213"/>
      <c r="E58" s="213"/>
      <c r="F58" s="213"/>
      <c r="G58" s="213"/>
      <c r="H58" s="213"/>
      <c r="I58" s="213"/>
      <c r="J58" s="213"/>
      <c r="K58" s="213"/>
      <c r="L58" s="213"/>
      <c r="M58" s="213"/>
      <c r="N58" s="199"/>
    </row>
    <row r="59" spans="1:14" ht="15.75" x14ac:dyDescent="0.25">
      <c r="A59" s="208" t="s">
        <v>109</v>
      </c>
      <c r="B59" s="209">
        <f t="shared" ref="B59:M59" si="14">SUM(B60:B62)</f>
        <v>0</v>
      </c>
      <c r="C59" s="209">
        <f t="shared" si="14"/>
        <v>0</v>
      </c>
      <c r="D59" s="209">
        <f t="shared" si="14"/>
        <v>0</v>
      </c>
      <c r="E59" s="209">
        <f t="shared" si="14"/>
        <v>0</v>
      </c>
      <c r="F59" s="209">
        <f t="shared" si="14"/>
        <v>0</v>
      </c>
      <c r="G59" s="209">
        <f t="shared" si="14"/>
        <v>0</v>
      </c>
      <c r="H59" s="209">
        <f t="shared" si="14"/>
        <v>0</v>
      </c>
      <c r="I59" s="209">
        <f t="shared" si="14"/>
        <v>0</v>
      </c>
      <c r="J59" s="209">
        <f t="shared" si="14"/>
        <v>0</v>
      </c>
      <c r="K59" s="209">
        <f t="shared" si="14"/>
        <v>0</v>
      </c>
      <c r="L59" s="209">
        <f t="shared" si="14"/>
        <v>0</v>
      </c>
      <c r="M59" s="209">
        <f t="shared" si="14"/>
        <v>0</v>
      </c>
      <c r="N59" s="210">
        <f t="shared" si="4"/>
        <v>0</v>
      </c>
    </row>
    <row r="60" spans="1:14" ht="15.75" x14ac:dyDescent="0.25">
      <c r="A60" s="211" t="s">
        <v>110</v>
      </c>
      <c r="B60" s="223"/>
      <c r="C60" s="223"/>
      <c r="D60" s="223"/>
      <c r="E60" s="223"/>
      <c r="F60" s="223"/>
      <c r="G60" s="223"/>
      <c r="H60" s="223"/>
      <c r="I60" s="223"/>
      <c r="J60" s="223"/>
      <c r="K60" s="223"/>
      <c r="L60" s="223"/>
      <c r="M60" s="223"/>
      <c r="N60" s="212">
        <f t="shared" si="4"/>
        <v>0</v>
      </c>
    </row>
    <row r="61" spans="1:14" ht="15.75" x14ac:dyDescent="0.25">
      <c r="A61" s="211" t="s">
        <v>111</v>
      </c>
      <c r="B61" s="223"/>
      <c r="C61" s="223"/>
      <c r="D61" s="223"/>
      <c r="E61" s="223"/>
      <c r="F61" s="223"/>
      <c r="G61" s="223"/>
      <c r="H61" s="223"/>
      <c r="I61" s="223"/>
      <c r="J61" s="223"/>
      <c r="K61" s="223"/>
      <c r="L61" s="223"/>
      <c r="M61" s="223"/>
      <c r="N61" s="212">
        <f t="shared" si="4"/>
        <v>0</v>
      </c>
    </row>
    <row r="62" spans="1:14" ht="15.75" x14ac:dyDescent="0.25">
      <c r="A62" s="211" t="s">
        <v>112</v>
      </c>
      <c r="B62" s="223"/>
      <c r="C62" s="223"/>
      <c r="D62" s="223"/>
      <c r="E62" s="223"/>
      <c r="F62" s="223"/>
      <c r="G62" s="223"/>
      <c r="H62" s="223"/>
      <c r="I62" s="223"/>
      <c r="J62" s="223"/>
      <c r="K62" s="223"/>
      <c r="L62" s="223"/>
      <c r="M62" s="223"/>
      <c r="N62" s="212">
        <f t="shared" si="4"/>
        <v>0</v>
      </c>
    </row>
    <row r="63" spans="1:14" ht="15.75" x14ac:dyDescent="0.25">
      <c r="A63" s="197"/>
      <c r="B63" s="213"/>
      <c r="C63" s="213"/>
      <c r="D63" s="213"/>
      <c r="E63" s="213"/>
      <c r="F63" s="213"/>
      <c r="G63" s="213"/>
      <c r="H63" s="213"/>
      <c r="I63" s="213"/>
      <c r="J63" s="213"/>
      <c r="K63" s="213"/>
      <c r="L63" s="213"/>
      <c r="M63" s="213"/>
      <c r="N63" s="199"/>
    </row>
    <row r="64" spans="1:14" ht="15.75" x14ac:dyDescent="0.25">
      <c r="A64" s="208" t="s">
        <v>113</v>
      </c>
      <c r="B64" s="209">
        <f t="shared" ref="B64:M64" si="15">SUM(B65:B67)</f>
        <v>0</v>
      </c>
      <c r="C64" s="209">
        <f t="shared" si="15"/>
        <v>0</v>
      </c>
      <c r="D64" s="209">
        <f t="shared" si="15"/>
        <v>0</v>
      </c>
      <c r="E64" s="209">
        <f t="shared" si="15"/>
        <v>0</v>
      </c>
      <c r="F64" s="209">
        <f t="shared" si="15"/>
        <v>0</v>
      </c>
      <c r="G64" s="209">
        <f t="shared" si="15"/>
        <v>0</v>
      </c>
      <c r="H64" s="209">
        <f t="shared" si="15"/>
        <v>0</v>
      </c>
      <c r="I64" s="209">
        <f t="shared" si="15"/>
        <v>0</v>
      </c>
      <c r="J64" s="209">
        <f t="shared" si="15"/>
        <v>0</v>
      </c>
      <c r="K64" s="209">
        <f t="shared" si="15"/>
        <v>0</v>
      </c>
      <c r="L64" s="209">
        <f t="shared" si="15"/>
        <v>0</v>
      </c>
      <c r="M64" s="209">
        <f t="shared" si="15"/>
        <v>0</v>
      </c>
      <c r="N64" s="210">
        <f t="shared" si="4"/>
        <v>0</v>
      </c>
    </row>
    <row r="65" spans="1:14" ht="15.75" x14ac:dyDescent="0.25">
      <c r="A65" s="211" t="s">
        <v>114</v>
      </c>
      <c r="B65" s="223"/>
      <c r="C65" s="223"/>
      <c r="D65" s="223"/>
      <c r="E65" s="223"/>
      <c r="F65" s="223"/>
      <c r="G65" s="223"/>
      <c r="H65" s="223"/>
      <c r="I65" s="223"/>
      <c r="J65" s="223"/>
      <c r="K65" s="223"/>
      <c r="L65" s="223"/>
      <c r="M65" s="223"/>
      <c r="N65" s="212">
        <f t="shared" si="4"/>
        <v>0</v>
      </c>
    </row>
    <row r="66" spans="1:14" ht="15.75" x14ac:dyDescent="0.25">
      <c r="A66" s="211" t="s">
        <v>115</v>
      </c>
      <c r="B66" s="223"/>
      <c r="C66" s="223"/>
      <c r="D66" s="223"/>
      <c r="E66" s="223"/>
      <c r="F66" s="223"/>
      <c r="G66" s="223"/>
      <c r="H66" s="223"/>
      <c r="I66" s="223"/>
      <c r="J66" s="223"/>
      <c r="K66" s="223"/>
      <c r="L66" s="223"/>
      <c r="M66" s="223"/>
      <c r="N66" s="212">
        <f t="shared" si="4"/>
        <v>0</v>
      </c>
    </row>
    <row r="67" spans="1:14" ht="15.75" x14ac:dyDescent="0.25">
      <c r="A67" s="211" t="s">
        <v>116</v>
      </c>
      <c r="B67" s="223"/>
      <c r="C67" s="223"/>
      <c r="D67" s="223"/>
      <c r="E67" s="223"/>
      <c r="F67" s="223"/>
      <c r="G67" s="223"/>
      <c r="H67" s="223"/>
      <c r="I67" s="223"/>
      <c r="J67" s="223"/>
      <c r="K67" s="223"/>
      <c r="L67" s="223"/>
      <c r="M67" s="223"/>
      <c r="N67" s="212">
        <f t="shared" si="4"/>
        <v>0</v>
      </c>
    </row>
    <row r="68" spans="1:14" ht="15.75" x14ac:dyDescent="0.25">
      <c r="A68" s="197"/>
      <c r="B68" s="213"/>
      <c r="C68" s="213"/>
      <c r="D68" s="213"/>
      <c r="E68" s="213"/>
      <c r="F68" s="213"/>
      <c r="G68" s="213"/>
      <c r="H68" s="213"/>
      <c r="I68" s="213"/>
      <c r="J68" s="213"/>
      <c r="K68" s="213"/>
      <c r="L68" s="213"/>
      <c r="M68" s="213"/>
      <c r="N68" s="199"/>
    </row>
    <row r="69" spans="1:14" ht="15.75" x14ac:dyDescent="0.25">
      <c r="A69" s="208" t="s">
        <v>117</v>
      </c>
      <c r="B69" s="209">
        <f t="shared" ref="B69:M69" si="16">SUM(B70:B73)</f>
        <v>0</v>
      </c>
      <c r="C69" s="209">
        <f t="shared" si="16"/>
        <v>0</v>
      </c>
      <c r="D69" s="209">
        <f t="shared" si="16"/>
        <v>0</v>
      </c>
      <c r="E69" s="209">
        <f t="shared" si="16"/>
        <v>0</v>
      </c>
      <c r="F69" s="209">
        <f t="shared" si="16"/>
        <v>0</v>
      </c>
      <c r="G69" s="209">
        <f t="shared" si="16"/>
        <v>0</v>
      </c>
      <c r="H69" s="209">
        <f t="shared" si="16"/>
        <v>0</v>
      </c>
      <c r="I69" s="209">
        <f t="shared" si="16"/>
        <v>0</v>
      </c>
      <c r="J69" s="209">
        <f t="shared" si="16"/>
        <v>0</v>
      </c>
      <c r="K69" s="209">
        <f t="shared" si="16"/>
        <v>0</v>
      </c>
      <c r="L69" s="209">
        <f t="shared" si="16"/>
        <v>0</v>
      </c>
      <c r="M69" s="209">
        <f t="shared" si="16"/>
        <v>0</v>
      </c>
      <c r="N69" s="210">
        <f t="shared" si="4"/>
        <v>0</v>
      </c>
    </row>
    <row r="70" spans="1:14" ht="15.75" x14ac:dyDescent="0.25">
      <c r="A70" s="211" t="s">
        <v>118</v>
      </c>
      <c r="B70" s="223"/>
      <c r="C70" s="223"/>
      <c r="D70" s="223"/>
      <c r="E70" s="223"/>
      <c r="F70" s="223"/>
      <c r="G70" s="223"/>
      <c r="H70" s="223"/>
      <c r="I70" s="223"/>
      <c r="J70" s="223"/>
      <c r="K70" s="223"/>
      <c r="L70" s="223"/>
      <c r="M70" s="223"/>
      <c r="N70" s="212">
        <f t="shared" si="4"/>
        <v>0</v>
      </c>
    </row>
    <row r="71" spans="1:14" ht="15.75" x14ac:dyDescent="0.25">
      <c r="A71" s="211" t="s">
        <v>10</v>
      </c>
      <c r="B71" s="223"/>
      <c r="C71" s="223"/>
      <c r="D71" s="223"/>
      <c r="E71" s="223"/>
      <c r="F71" s="223"/>
      <c r="G71" s="223"/>
      <c r="H71" s="223"/>
      <c r="I71" s="223"/>
      <c r="J71" s="223"/>
      <c r="K71" s="223"/>
      <c r="L71" s="223"/>
      <c r="M71" s="223"/>
      <c r="N71" s="212">
        <f t="shared" si="4"/>
        <v>0</v>
      </c>
    </row>
    <row r="72" spans="1:14" ht="15.75" x14ac:dyDescent="0.25">
      <c r="A72" s="211" t="s">
        <v>90</v>
      </c>
      <c r="B72" s="223"/>
      <c r="C72" s="223"/>
      <c r="D72" s="223"/>
      <c r="E72" s="223"/>
      <c r="F72" s="223"/>
      <c r="G72" s="223"/>
      <c r="H72" s="223"/>
      <c r="I72" s="223"/>
      <c r="J72" s="223"/>
      <c r="K72" s="223"/>
      <c r="L72" s="223"/>
      <c r="M72" s="223"/>
      <c r="N72" s="212">
        <f t="shared" si="4"/>
        <v>0</v>
      </c>
    </row>
    <row r="73" spans="1:14" ht="15.75" x14ac:dyDescent="0.25">
      <c r="A73" s="211" t="s">
        <v>1</v>
      </c>
      <c r="B73" s="223"/>
      <c r="C73" s="223"/>
      <c r="D73" s="223"/>
      <c r="E73" s="223"/>
      <c r="F73" s="223"/>
      <c r="G73" s="223"/>
      <c r="H73" s="223"/>
      <c r="I73" s="223"/>
      <c r="J73" s="223"/>
      <c r="K73" s="223"/>
      <c r="L73" s="223"/>
      <c r="M73" s="223"/>
      <c r="N73" s="212">
        <f t="shared" si="4"/>
        <v>0</v>
      </c>
    </row>
    <row r="74" spans="1:14" ht="15.75" x14ac:dyDescent="0.25">
      <c r="A74" s="197"/>
      <c r="B74" s="213"/>
      <c r="C74" s="213"/>
      <c r="D74" s="213"/>
      <c r="E74" s="213"/>
      <c r="F74" s="213"/>
      <c r="G74" s="213"/>
      <c r="H74" s="213"/>
      <c r="I74" s="213"/>
      <c r="J74" s="213"/>
      <c r="K74" s="213"/>
      <c r="L74" s="213"/>
      <c r="M74" s="213"/>
      <c r="N74" s="199"/>
    </row>
    <row r="75" spans="1:14" ht="15.75" x14ac:dyDescent="0.25">
      <c r="A75" s="208" t="s">
        <v>11</v>
      </c>
      <c r="B75" s="209">
        <f t="shared" ref="B75:M75" si="17">SUM(B76:B78)</f>
        <v>0</v>
      </c>
      <c r="C75" s="209">
        <f t="shared" si="17"/>
        <v>0</v>
      </c>
      <c r="D75" s="209">
        <f t="shared" si="17"/>
        <v>0</v>
      </c>
      <c r="E75" s="209">
        <f t="shared" si="17"/>
        <v>0</v>
      </c>
      <c r="F75" s="209">
        <f t="shared" si="17"/>
        <v>0</v>
      </c>
      <c r="G75" s="209">
        <f t="shared" si="17"/>
        <v>0</v>
      </c>
      <c r="H75" s="209">
        <f t="shared" si="17"/>
        <v>0</v>
      </c>
      <c r="I75" s="209">
        <f t="shared" si="17"/>
        <v>0</v>
      </c>
      <c r="J75" s="209">
        <f t="shared" si="17"/>
        <v>0</v>
      </c>
      <c r="K75" s="209">
        <f t="shared" si="17"/>
        <v>0</v>
      </c>
      <c r="L75" s="209">
        <f t="shared" si="17"/>
        <v>0</v>
      </c>
      <c r="M75" s="209">
        <f t="shared" si="17"/>
        <v>0</v>
      </c>
      <c r="N75" s="210">
        <f t="shared" si="4"/>
        <v>0</v>
      </c>
    </row>
    <row r="76" spans="1:14" ht="15.75" x14ac:dyDescent="0.25">
      <c r="A76" s="211" t="s">
        <v>119</v>
      </c>
      <c r="B76" s="223"/>
      <c r="C76" s="223"/>
      <c r="D76" s="223"/>
      <c r="E76" s="223"/>
      <c r="F76" s="223"/>
      <c r="G76" s="223"/>
      <c r="H76" s="223"/>
      <c r="I76" s="223"/>
      <c r="J76" s="223"/>
      <c r="K76" s="223"/>
      <c r="L76" s="223"/>
      <c r="M76" s="223"/>
      <c r="N76" s="212">
        <f t="shared" si="4"/>
        <v>0</v>
      </c>
    </row>
    <row r="77" spans="1:14" ht="15.75" x14ac:dyDescent="0.25">
      <c r="A77" s="211" t="s">
        <v>120</v>
      </c>
      <c r="B77" s="223"/>
      <c r="C77" s="223"/>
      <c r="D77" s="223"/>
      <c r="E77" s="223"/>
      <c r="F77" s="223"/>
      <c r="G77" s="223"/>
      <c r="H77" s="223"/>
      <c r="I77" s="223"/>
      <c r="J77" s="223"/>
      <c r="K77" s="223"/>
      <c r="L77" s="223"/>
      <c r="M77" s="223"/>
      <c r="N77" s="212">
        <f t="shared" si="4"/>
        <v>0</v>
      </c>
    </row>
    <row r="78" spans="1:14" ht="15.75" x14ac:dyDescent="0.25">
      <c r="A78" s="211" t="s">
        <v>121</v>
      </c>
      <c r="B78" s="223"/>
      <c r="C78" s="223"/>
      <c r="D78" s="223"/>
      <c r="E78" s="223"/>
      <c r="F78" s="223"/>
      <c r="G78" s="223"/>
      <c r="H78" s="223"/>
      <c r="I78" s="223"/>
      <c r="J78" s="223"/>
      <c r="K78" s="223"/>
      <c r="L78" s="223"/>
      <c r="M78" s="223"/>
      <c r="N78" s="212">
        <f t="shared" si="4"/>
        <v>0</v>
      </c>
    </row>
    <row r="79" spans="1:14" ht="15.75" x14ac:dyDescent="0.25">
      <c r="A79" s="197"/>
      <c r="B79" s="213"/>
      <c r="C79" s="213"/>
      <c r="D79" s="213"/>
      <c r="E79" s="213"/>
      <c r="F79" s="213"/>
      <c r="G79" s="213"/>
      <c r="H79" s="213"/>
      <c r="I79" s="213"/>
      <c r="J79" s="213"/>
      <c r="K79" s="213"/>
      <c r="L79" s="213"/>
      <c r="M79" s="213"/>
      <c r="N79" s="199"/>
    </row>
    <row r="80" spans="1:14" ht="15.75" x14ac:dyDescent="0.25">
      <c r="A80" s="208" t="s">
        <v>0</v>
      </c>
      <c r="B80" s="209">
        <f t="shared" ref="B80:M80" si="18">B81</f>
        <v>0</v>
      </c>
      <c r="C80" s="209">
        <f t="shared" si="18"/>
        <v>0</v>
      </c>
      <c r="D80" s="209">
        <f t="shared" si="18"/>
        <v>0</v>
      </c>
      <c r="E80" s="209">
        <f t="shared" si="18"/>
        <v>0</v>
      </c>
      <c r="F80" s="209">
        <f t="shared" si="18"/>
        <v>0</v>
      </c>
      <c r="G80" s="209">
        <f t="shared" si="18"/>
        <v>0</v>
      </c>
      <c r="H80" s="209">
        <f t="shared" si="18"/>
        <v>0</v>
      </c>
      <c r="I80" s="209">
        <f t="shared" si="18"/>
        <v>0</v>
      </c>
      <c r="J80" s="209">
        <f t="shared" si="18"/>
        <v>0</v>
      </c>
      <c r="K80" s="209">
        <f t="shared" si="18"/>
        <v>0</v>
      </c>
      <c r="L80" s="209">
        <f t="shared" si="18"/>
        <v>0</v>
      </c>
      <c r="M80" s="209">
        <f t="shared" si="18"/>
        <v>0</v>
      </c>
      <c r="N80" s="210">
        <f t="shared" ref="N80:N95" si="19">SUM(B80:M80)</f>
        <v>0</v>
      </c>
    </row>
    <row r="81" spans="1:14" ht="15.75" x14ac:dyDescent="0.25">
      <c r="A81" s="211" t="s">
        <v>122</v>
      </c>
      <c r="B81" s="223"/>
      <c r="C81" s="223"/>
      <c r="D81" s="223"/>
      <c r="E81" s="223"/>
      <c r="F81" s="223"/>
      <c r="G81" s="223"/>
      <c r="H81" s="223"/>
      <c r="I81" s="223"/>
      <c r="J81" s="223"/>
      <c r="K81" s="223"/>
      <c r="L81" s="223"/>
      <c r="M81" s="223"/>
      <c r="N81" s="212">
        <f t="shared" si="19"/>
        <v>0</v>
      </c>
    </row>
    <row r="82" spans="1:14" ht="15.75" x14ac:dyDescent="0.25">
      <c r="A82" s="197"/>
      <c r="B82" s="213"/>
      <c r="C82" s="213"/>
      <c r="D82" s="213"/>
      <c r="E82" s="213"/>
      <c r="F82" s="213"/>
      <c r="G82" s="213"/>
      <c r="H82" s="213"/>
      <c r="I82" s="213"/>
      <c r="J82" s="213"/>
      <c r="K82" s="213"/>
      <c r="L82" s="213"/>
      <c r="M82" s="213"/>
      <c r="N82" s="199"/>
    </row>
    <row r="83" spans="1:14" ht="15.75" x14ac:dyDescent="0.25">
      <c r="A83" s="208" t="s">
        <v>123</v>
      </c>
      <c r="B83" s="209">
        <f t="shared" ref="B83:M83" si="20">B84</f>
        <v>0</v>
      </c>
      <c r="C83" s="209">
        <f t="shared" si="20"/>
        <v>0</v>
      </c>
      <c r="D83" s="209">
        <f t="shared" si="20"/>
        <v>0</v>
      </c>
      <c r="E83" s="209">
        <f t="shared" si="20"/>
        <v>0</v>
      </c>
      <c r="F83" s="209">
        <f t="shared" si="20"/>
        <v>0</v>
      </c>
      <c r="G83" s="209">
        <f t="shared" si="20"/>
        <v>0</v>
      </c>
      <c r="H83" s="209">
        <f t="shared" si="20"/>
        <v>0</v>
      </c>
      <c r="I83" s="209">
        <f t="shared" si="20"/>
        <v>0</v>
      </c>
      <c r="J83" s="209">
        <f t="shared" si="20"/>
        <v>0</v>
      </c>
      <c r="K83" s="209">
        <f t="shared" si="20"/>
        <v>0</v>
      </c>
      <c r="L83" s="209">
        <f t="shared" si="20"/>
        <v>0</v>
      </c>
      <c r="M83" s="209">
        <f t="shared" si="20"/>
        <v>0</v>
      </c>
      <c r="N83" s="210">
        <f t="shared" si="19"/>
        <v>0</v>
      </c>
    </row>
    <row r="84" spans="1:14" ht="15.75" x14ac:dyDescent="0.25">
      <c r="A84" s="211" t="s">
        <v>124</v>
      </c>
      <c r="B84" s="223"/>
      <c r="C84" s="223"/>
      <c r="D84" s="223"/>
      <c r="E84" s="223"/>
      <c r="F84" s="223"/>
      <c r="G84" s="223"/>
      <c r="H84" s="223"/>
      <c r="I84" s="223"/>
      <c r="J84" s="223"/>
      <c r="K84" s="223"/>
      <c r="L84" s="223"/>
      <c r="M84" s="223"/>
      <c r="N84" s="212">
        <f t="shared" si="19"/>
        <v>0</v>
      </c>
    </row>
    <row r="85" spans="1:14" ht="15.75" x14ac:dyDescent="0.25">
      <c r="A85" s="197"/>
      <c r="B85" s="213"/>
      <c r="C85" s="213"/>
      <c r="D85" s="213"/>
      <c r="E85" s="213"/>
      <c r="F85" s="213"/>
      <c r="G85" s="213"/>
      <c r="H85" s="213"/>
      <c r="I85" s="213"/>
      <c r="J85" s="213"/>
      <c r="K85" s="213"/>
      <c r="L85" s="213"/>
      <c r="M85" s="213"/>
      <c r="N85" s="199"/>
    </row>
    <row r="86" spans="1:14" ht="15.75" x14ac:dyDescent="0.25">
      <c r="A86" s="208" t="s">
        <v>125</v>
      </c>
      <c r="B86" s="209">
        <f t="shared" ref="B86:M86" si="21">B87</f>
        <v>0</v>
      </c>
      <c r="C86" s="209">
        <f t="shared" si="21"/>
        <v>0</v>
      </c>
      <c r="D86" s="209">
        <f t="shared" si="21"/>
        <v>0</v>
      </c>
      <c r="E86" s="209">
        <f t="shared" si="21"/>
        <v>0</v>
      </c>
      <c r="F86" s="209">
        <f t="shared" si="21"/>
        <v>0</v>
      </c>
      <c r="G86" s="209">
        <f t="shared" si="21"/>
        <v>0</v>
      </c>
      <c r="H86" s="209">
        <f t="shared" si="21"/>
        <v>0</v>
      </c>
      <c r="I86" s="209">
        <f t="shared" si="21"/>
        <v>0</v>
      </c>
      <c r="J86" s="209">
        <f t="shared" si="21"/>
        <v>0</v>
      </c>
      <c r="K86" s="209">
        <f t="shared" si="21"/>
        <v>0</v>
      </c>
      <c r="L86" s="209">
        <f t="shared" si="21"/>
        <v>0</v>
      </c>
      <c r="M86" s="209">
        <f t="shared" si="21"/>
        <v>0</v>
      </c>
      <c r="N86" s="210">
        <f t="shared" si="19"/>
        <v>0</v>
      </c>
    </row>
    <row r="87" spans="1:14" ht="15.75" x14ac:dyDescent="0.25">
      <c r="A87" s="211" t="s">
        <v>125</v>
      </c>
      <c r="B87" s="223"/>
      <c r="C87" s="223"/>
      <c r="D87" s="223"/>
      <c r="E87" s="223"/>
      <c r="F87" s="223"/>
      <c r="G87" s="223"/>
      <c r="H87" s="223"/>
      <c r="I87" s="223"/>
      <c r="J87" s="223"/>
      <c r="K87" s="223"/>
      <c r="L87" s="223"/>
      <c r="M87" s="223"/>
      <c r="N87" s="212">
        <f t="shared" si="19"/>
        <v>0</v>
      </c>
    </row>
    <row r="88" spans="1:14" ht="15.75" x14ac:dyDescent="0.25">
      <c r="A88" s="197"/>
      <c r="B88" s="213"/>
      <c r="C88" s="213"/>
      <c r="D88" s="213"/>
      <c r="E88" s="213"/>
      <c r="F88" s="213"/>
      <c r="G88" s="213"/>
      <c r="H88" s="213"/>
      <c r="I88" s="213"/>
      <c r="J88" s="213"/>
      <c r="K88" s="213"/>
      <c r="L88" s="213"/>
      <c r="M88" s="213"/>
      <c r="N88" s="199"/>
    </row>
    <row r="89" spans="1:14" ht="15.75" x14ac:dyDescent="0.25">
      <c r="A89" s="208" t="s">
        <v>126</v>
      </c>
      <c r="B89" s="209">
        <f t="shared" ref="B89:M89" si="22">B90</f>
        <v>0</v>
      </c>
      <c r="C89" s="209">
        <f t="shared" si="22"/>
        <v>0</v>
      </c>
      <c r="D89" s="209">
        <f t="shared" si="22"/>
        <v>0</v>
      </c>
      <c r="E89" s="209">
        <f t="shared" si="22"/>
        <v>0</v>
      </c>
      <c r="F89" s="209">
        <f t="shared" si="22"/>
        <v>0</v>
      </c>
      <c r="G89" s="209">
        <f t="shared" si="22"/>
        <v>0</v>
      </c>
      <c r="H89" s="209">
        <f t="shared" si="22"/>
        <v>0</v>
      </c>
      <c r="I89" s="209">
        <f t="shared" si="22"/>
        <v>0</v>
      </c>
      <c r="J89" s="209">
        <f t="shared" si="22"/>
        <v>0</v>
      </c>
      <c r="K89" s="209">
        <f t="shared" si="22"/>
        <v>0</v>
      </c>
      <c r="L89" s="209">
        <f t="shared" si="22"/>
        <v>0</v>
      </c>
      <c r="M89" s="209">
        <f t="shared" si="22"/>
        <v>0</v>
      </c>
      <c r="N89" s="210">
        <f t="shared" si="19"/>
        <v>0</v>
      </c>
    </row>
    <row r="90" spans="1:14" ht="15.75" x14ac:dyDescent="0.25">
      <c r="A90" s="211" t="s">
        <v>109</v>
      </c>
      <c r="B90" s="223"/>
      <c r="C90" s="223"/>
      <c r="D90" s="223"/>
      <c r="E90" s="223"/>
      <c r="F90" s="223"/>
      <c r="G90" s="223"/>
      <c r="H90" s="223"/>
      <c r="I90" s="223"/>
      <c r="J90" s="223"/>
      <c r="K90" s="223"/>
      <c r="L90" s="223"/>
      <c r="M90" s="223"/>
      <c r="N90" s="212">
        <f t="shared" si="19"/>
        <v>0</v>
      </c>
    </row>
    <row r="91" spans="1:14" ht="15.75" x14ac:dyDescent="0.25">
      <c r="A91" s="197"/>
      <c r="B91" s="213"/>
      <c r="C91" s="213"/>
      <c r="D91" s="213"/>
      <c r="E91" s="213"/>
      <c r="F91" s="213"/>
      <c r="G91" s="213"/>
      <c r="H91" s="213"/>
      <c r="I91" s="213"/>
      <c r="J91" s="213"/>
      <c r="K91" s="213"/>
      <c r="L91" s="213"/>
      <c r="M91" s="213"/>
      <c r="N91" s="199"/>
    </row>
    <row r="92" spans="1:14" ht="15.75" x14ac:dyDescent="0.25">
      <c r="A92" s="208" t="s">
        <v>127</v>
      </c>
      <c r="B92" s="209">
        <f t="shared" ref="B92:M92" si="23">SUM(B93:B95)</f>
        <v>0</v>
      </c>
      <c r="C92" s="209">
        <f t="shared" si="23"/>
        <v>0</v>
      </c>
      <c r="D92" s="209">
        <f t="shared" si="23"/>
        <v>0</v>
      </c>
      <c r="E92" s="209">
        <f t="shared" si="23"/>
        <v>0</v>
      </c>
      <c r="F92" s="209">
        <f t="shared" si="23"/>
        <v>0</v>
      </c>
      <c r="G92" s="209">
        <f t="shared" si="23"/>
        <v>0</v>
      </c>
      <c r="H92" s="209">
        <f t="shared" si="23"/>
        <v>0</v>
      </c>
      <c r="I92" s="209">
        <f t="shared" si="23"/>
        <v>0</v>
      </c>
      <c r="J92" s="209">
        <f t="shared" si="23"/>
        <v>0</v>
      </c>
      <c r="K92" s="209">
        <f t="shared" si="23"/>
        <v>0</v>
      </c>
      <c r="L92" s="209">
        <f t="shared" si="23"/>
        <v>0</v>
      </c>
      <c r="M92" s="209">
        <f t="shared" si="23"/>
        <v>0</v>
      </c>
      <c r="N92" s="210">
        <f t="shared" si="19"/>
        <v>0</v>
      </c>
    </row>
    <row r="93" spans="1:14" ht="15.75" x14ac:dyDescent="0.25">
      <c r="A93" s="211"/>
      <c r="B93" s="223"/>
      <c r="C93" s="223"/>
      <c r="D93" s="223"/>
      <c r="E93" s="223"/>
      <c r="F93" s="223"/>
      <c r="G93" s="223"/>
      <c r="H93" s="223"/>
      <c r="I93" s="223"/>
      <c r="J93" s="223"/>
      <c r="K93" s="223"/>
      <c r="L93" s="223"/>
      <c r="M93" s="223"/>
      <c r="N93" s="212">
        <f t="shared" si="19"/>
        <v>0</v>
      </c>
    </row>
    <row r="94" spans="1:14" ht="15.75" x14ac:dyDescent="0.25">
      <c r="A94" s="211"/>
      <c r="B94" s="223"/>
      <c r="C94" s="223"/>
      <c r="D94" s="223"/>
      <c r="E94" s="223"/>
      <c r="F94" s="223"/>
      <c r="G94" s="223"/>
      <c r="H94" s="223"/>
      <c r="I94" s="223"/>
      <c r="J94" s="223"/>
      <c r="K94" s="223"/>
      <c r="L94" s="223"/>
      <c r="M94" s="223"/>
      <c r="N94" s="212">
        <f t="shared" si="19"/>
        <v>0</v>
      </c>
    </row>
    <row r="95" spans="1:14" ht="16.5" thickBot="1" x14ac:dyDescent="0.3">
      <c r="A95" s="217"/>
      <c r="B95" s="225"/>
      <c r="C95" s="225"/>
      <c r="D95" s="225"/>
      <c r="E95" s="225"/>
      <c r="F95" s="225"/>
      <c r="G95" s="225"/>
      <c r="H95" s="225"/>
      <c r="I95" s="225"/>
      <c r="J95" s="225"/>
      <c r="K95" s="225"/>
      <c r="L95" s="225"/>
      <c r="M95" s="225"/>
      <c r="N95" s="218">
        <f t="shared" si="19"/>
        <v>0</v>
      </c>
    </row>
    <row r="96" spans="1:14" ht="15.75" x14ac:dyDescent="0.25">
      <c r="A96" s="219"/>
      <c r="B96" s="219"/>
      <c r="C96" s="219"/>
    </row>
    <row r="97" spans="1:3" ht="15.75" x14ac:dyDescent="0.25">
      <c r="A97" s="219"/>
      <c r="B97" s="219"/>
      <c r="C97" s="219"/>
    </row>
    <row r="98" spans="1:3" ht="15.75" x14ac:dyDescent="0.25">
      <c r="A98" s="219"/>
      <c r="B98" s="219"/>
      <c r="C98" s="219"/>
    </row>
    <row r="99" spans="1:3" ht="15.75" x14ac:dyDescent="0.25">
      <c r="A99" s="219"/>
      <c r="B99" s="219"/>
      <c r="C99" s="219"/>
    </row>
    <row r="100" spans="1:3" ht="15.75" x14ac:dyDescent="0.25">
      <c r="A100" s="219"/>
      <c r="B100" s="219"/>
      <c r="C100" s="219"/>
    </row>
    <row r="101" spans="1:3" ht="15.75" x14ac:dyDescent="0.25">
      <c r="A101" s="219"/>
      <c r="B101" s="219"/>
      <c r="C101" s="219"/>
    </row>
    <row r="102" spans="1:3" ht="15.75" x14ac:dyDescent="0.25">
      <c r="A102" s="219"/>
      <c r="B102" s="219"/>
      <c r="C102" s="219"/>
    </row>
    <row r="103" spans="1:3" ht="15.75" x14ac:dyDescent="0.25">
      <c r="A103" s="219"/>
      <c r="B103" s="219"/>
      <c r="C103" s="219"/>
    </row>
    <row r="104" spans="1:3" ht="15.75" x14ac:dyDescent="0.25">
      <c r="A104" s="219"/>
      <c r="B104" s="219"/>
      <c r="C104" s="219"/>
    </row>
    <row r="105" spans="1:3" ht="15.75" x14ac:dyDescent="0.25">
      <c r="A105" s="219"/>
      <c r="B105" s="219"/>
      <c r="C105" s="219"/>
    </row>
    <row r="106" spans="1:3" ht="15.75" x14ac:dyDescent="0.25">
      <c r="A106" s="219"/>
      <c r="B106" s="219"/>
      <c r="C106" s="219"/>
    </row>
    <row r="107" spans="1:3" ht="15.75" x14ac:dyDescent="0.25">
      <c r="A107" s="219"/>
      <c r="B107" s="219"/>
      <c r="C107" s="219"/>
    </row>
    <row r="108" spans="1:3" ht="15.75" x14ac:dyDescent="0.25">
      <c r="A108" s="219"/>
      <c r="B108" s="219"/>
      <c r="C108" s="219"/>
    </row>
  </sheetData>
  <sheetProtection algorithmName="SHA-512" hashValue="iT2n49fEl4/qiCWrtVCM4XMQu0pkQpaD6ypV7D8z0/v7VdwK2Zbv5K7BQhz++/aYn65KljnuZxXGKNCz1xmGVQ==" saltValue="EmFYNuGqxq65WWmKPV8fuQ==" spinCount="100000" sheet="1" objects="1" scenarios="1"/>
  <mergeCells count="3">
    <mergeCell ref="B5:M5"/>
    <mergeCell ref="A1:N1"/>
    <mergeCell ref="A2:N2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445EB-7AB2-4ABF-B115-33182E0DA89C}">
  <dimension ref="A1:N108"/>
  <sheetViews>
    <sheetView showGridLines="0" showRowColHeaders="0" zoomScale="85" zoomScaleNormal="85" workbookViewId="0">
      <selection activeCell="A8" sqref="A8"/>
    </sheetView>
  </sheetViews>
  <sheetFormatPr defaultColWidth="11.42578125" defaultRowHeight="12.75" x14ac:dyDescent="0.2"/>
  <cols>
    <col min="1" max="1" width="29.28515625" style="181" bestFit="1" customWidth="1"/>
    <col min="2" max="16384" width="11.42578125" style="181"/>
  </cols>
  <sheetData>
    <row r="1" spans="1:14" ht="21" x14ac:dyDescent="0.35">
      <c r="A1" s="178" t="s">
        <v>74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80"/>
    </row>
    <row r="2" spans="1:14" ht="15" x14ac:dyDescent="0.25">
      <c r="A2" s="182" t="s">
        <v>73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4"/>
    </row>
    <row r="3" spans="1:14" ht="15.75" x14ac:dyDescent="0.25">
      <c r="A3" s="98" t="s">
        <v>129</v>
      </c>
      <c r="B3" s="100"/>
      <c r="C3" s="100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220"/>
    </row>
    <row r="4" spans="1:14" ht="13.5" thickBot="1" x14ac:dyDescent="0.25">
      <c r="A4" s="185"/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7"/>
    </row>
    <row r="5" spans="1:14" ht="18.75" x14ac:dyDescent="0.3">
      <c r="A5" s="188" t="s">
        <v>128</v>
      </c>
      <c r="B5" s="189" t="s">
        <v>75</v>
      </c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1"/>
      <c r="N5" s="192" t="s">
        <v>8</v>
      </c>
    </row>
    <row r="6" spans="1:14" ht="15.75" x14ac:dyDescent="0.25">
      <c r="A6" s="221"/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4"/>
    </row>
    <row r="7" spans="1:14" ht="16.5" thickBot="1" x14ac:dyDescent="0.3">
      <c r="A7" s="222">
        <v>2022</v>
      </c>
      <c r="B7" s="195" t="s">
        <v>46</v>
      </c>
      <c r="C7" s="195" t="s">
        <v>47</v>
      </c>
      <c r="D7" s="195" t="s">
        <v>48</v>
      </c>
      <c r="E7" s="195" t="s">
        <v>49</v>
      </c>
      <c r="F7" s="195" t="s">
        <v>50</v>
      </c>
      <c r="G7" s="195" t="s">
        <v>51</v>
      </c>
      <c r="H7" s="195" t="s">
        <v>52</v>
      </c>
      <c r="I7" s="195" t="s">
        <v>53</v>
      </c>
      <c r="J7" s="195" t="s">
        <v>54</v>
      </c>
      <c r="K7" s="195" t="s">
        <v>55</v>
      </c>
      <c r="L7" s="195" t="s">
        <v>56</v>
      </c>
      <c r="M7" s="195" t="s">
        <v>57</v>
      </c>
      <c r="N7" s="196"/>
    </row>
    <row r="8" spans="1:14" ht="15.75" x14ac:dyDescent="0.25">
      <c r="A8" s="197"/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9"/>
    </row>
    <row r="9" spans="1:14" ht="15.75" x14ac:dyDescent="0.25">
      <c r="A9" s="200" t="s">
        <v>76</v>
      </c>
      <c r="B9" s="201">
        <f>B11-B20</f>
        <v>0</v>
      </c>
      <c r="C9" s="201">
        <f t="shared" ref="C9:M9" si="0">C11-C20</f>
        <v>0</v>
      </c>
      <c r="D9" s="201">
        <f t="shared" si="0"/>
        <v>0</v>
      </c>
      <c r="E9" s="201">
        <f t="shared" si="0"/>
        <v>0</v>
      </c>
      <c r="F9" s="201">
        <f t="shared" si="0"/>
        <v>0</v>
      </c>
      <c r="G9" s="201">
        <f t="shared" si="0"/>
        <v>0</v>
      </c>
      <c r="H9" s="201">
        <f t="shared" si="0"/>
        <v>0</v>
      </c>
      <c r="I9" s="201">
        <f t="shared" si="0"/>
        <v>0</v>
      </c>
      <c r="J9" s="201">
        <f t="shared" si="0"/>
        <v>0</v>
      </c>
      <c r="K9" s="201">
        <f t="shared" si="0"/>
        <v>0</v>
      </c>
      <c r="L9" s="201">
        <f t="shared" si="0"/>
        <v>0</v>
      </c>
      <c r="M9" s="201">
        <f t="shared" si="0"/>
        <v>0</v>
      </c>
      <c r="N9" s="202">
        <f>SUM(B9:M9)</f>
        <v>0</v>
      </c>
    </row>
    <row r="10" spans="1:14" ht="15.75" x14ac:dyDescent="0.25">
      <c r="A10" s="197"/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199"/>
    </row>
    <row r="11" spans="1:14" ht="15.75" x14ac:dyDescent="0.25">
      <c r="A11" s="204" t="s">
        <v>77</v>
      </c>
      <c r="B11" s="205">
        <f>B13</f>
        <v>0</v>
      </c>
      <c r="C11" s="205">
        <f>C13</f>
        <v>0</v>
      </c>
      <c r="D11" s="205">
        <f t="shared" ref="D11:M11" si="1">D13</f>
        <v>0</v>
      </c>
      <c r="E11" s="205">
        <f t="shared" si="1"/>
        <v>0</v>
      </c>
      <c r="F11" s="205">
        <f t="shared" si="1"/>
        <v>0</v>
      </c>
      <c r="G11" s="205">
        <f t="shared" si="1"/>
        <v>0</v>
      </c>
      <c r="H11" s="205">
        <f t="shared" si="1"/>
        <v>0</v>
      </c>
      <c r="I11" s="205">
        <f t="shared" si="1"/>
        <v>0</v>
      </c>
      <c r="J11" s="205">
        <f t="shared" si="1"/>
        <v>0</v>
      </c>
      <c r="K11" s="205">
        <f t="shared" si="1"/>
        <v>0</v>
      </c>
      <c r="L11" s="205">
        <f t="shared" si="1"/>
        <v>0</v>
      </c>
      <c r="M11" s="205">
        <f t="shared" si="1"/>
        <v>0</v>
      </c>
      <c r="N11" s="202">
        <f>SUM(B11:M11)</f>
        <v>0</v>
      </c>
    </row>
    <row r="12" spans="1:14" ht="15.75" x14ac:dyDescent="0.25">
      <c r="A12" s="206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199"/>
    </row>
    <row r="13" spans="1:14" ht="15.75" x14ac:dyDescent="0.25">
      <c r="A13" s="208" t="s">
        <v>78</v>
      </c>
      <c r="B13" s="209">
        <f>SUM(B14:B18)</f>
        <v>0</v>
      </c>
      <c r="C13" s="209">
        <f>SUM(C14:C18)</f>
        <v>0</v>
      </c>
      <c r="D13" s="209">
        <f>SUM(D14:D18)</f>
        <v>0</v>
      </c>
      <c r="E13" s="209">
        <f>SUM(E14:E18)</f>
        <v>0</v>
      </c>
      <c r="F13" s="209">
        <f>SUM(F14:F18)</f>
        <v>0</v>
      </c>
      <c r="G13" s="209">
        <f>SUM(G14:G18)</f>
        <v>0</v>
      </c>
      <c r="H13" s="209">
        <f>SUM(H14:H18)</f>
        <v>0</v>
      </c>
      <c r="I13" s="209">
        <f>SUM(I14:I18)</f>
        <v>0</v>
      </c>
      <c r="J13" s="209">
        <f t="shared" ref="J13:U13" si="2">SUM(J14:J18)</f>
        <v>0</v>
      </c>
      <c r="K13" s="209">
        <f t="shared" si="2"/>
        <v>0</v>
      </c>
      <c r="L13" s="209">
        <f t="shared" si="2"/>
        <v>0</v>
      </c>
      <c r="M13" s="209">
        <f t="shared" si="2"/>
        <v>0</v>
      </c>
      <c r="N13" s="210">
        <f t="shared" ref="N13:N17" si="3">SUM(B13:M13)</f>
        <v>0</v>
      </c>
    </row>
    <row r="14" spans="1:14" ht="15.75" x14ac:dyDescent="0.25">
      <c r="A14" s="211" t="s">
        <v>79</v>
      </c>
      <c r="B14" s="223"/>
      <c r="C14" s="223"/>
      <c r="D14" s="223"/>
      <c r="E14" s="223"/>
      <c r="F14" s="223"/>
      <c r="G14" s="223"/>
      <c r="H14" s="223"/>
      <c r="I14" s="223"/>
      <c r="J14" s="223"/>
      <c r="K14" s="223"/>
      <c r="L14" s="223"/>
      <c r="M14" s="223"/>
      <c r="N14" s="212">
        <f>SUM(B14:M14)</f>
        <v>0</v>
      </c>
    </row>
    <row r="15" spans="1:14" ht="15.75" x14ac:dyDescent="0.25">
      <c r="A15" s="211" t="s">
        <v>80</v>
      </c>
      <c r="B15" s="223"/>
      <c r="C15" s="223"/>
      <c r="D15" s="223"/>
      <c r="E15" s="223"/>
      <c r="F15" s="223"/>
      <c r="G15" s="223"/>
      <c r="H15" s="223"/>
      <c r="I15" s="223"/>
      <c r="J15" s="223"/>
      <c r="K15" s="223"/>
      <c r="L15" s="223"/>
      <c r="M15" s="223"/>
      <c r="N15" s="212">
        <f>SUM(B15:M15)</f>
        <v>0</v>
      </c>
    </row>
    <row r="16" spans="1:14" ht="15.75" x14ac:dyDescent="0.25">
      <c r="A16" s="211" t="s">
        <v>81</v>
      </c>
      <c r="B16" s="223"/>
      <c r="C16" s="223"/>
      <c r="D16" s="223"/>
      <c r="E16" s="223"/>
      <c r="F16" s="223"/>
      <c r="G16" s="223"/>
      <c r="H16" s="223"/>
      <c r="I16" s="223"/>
      <c r="J16" s="223"/>
      <c r="K16" s="223"/>
      <c r="L16" s="223"/>
      <c r="M16" s="223"/>
      <c r="N16" s="212">
        <f t="shared" ref="N16:N80" si="4">SUM(B16:M16)</f>
        <v>0</v>
      </c>
    </row>
    <row r="17" spans="1:14" ht="15.75" x14ac:dyDescent="0.25">
      <c r="A17" s="211" t="s">
        <v>82</v>
      </c>
      <c r="B17" s="223"/>
      <c r="C17" s="223"/>
      <c r="D17" s="223"/>
      <c r="E17" s="223"/>
      <c r="F17" s="223"/>
      <c r="G17" s="223"/>
      <c r="H17" s="223"/>
      <c r="I17" s="223"/>
      <c r="J17" s="223"/>
      <c r="K17" s="223"/>
      <c r="L17" s="223"/>
      <c r="M17" s="223"/>
      <c r="N17" s="212">
        <f t="shared" si="4"/>
        <v>0</v>
      </c>
    </row>
    <row r="18" spans="1:14" ht="15.75" x14ac:dyDescent="0.25">
      <c r="A18" s="211" t="s">
        <v>42</v>
      </c>
      <c r="B18" s="223"/>
      <c r="C18" s="223"/>
      <c r="D18" s="223"/>
      <c r="E18" s="223"/>
      <c r="F18" s="223"/>
      <c r="G18" s="223"/>
      <c r="H18" s="223"/>
      <c r="I18" s="223"/>
      <c r="J18" s="223"/>
      <c r="K18" s="223"/>
      <c r="L18" s="223"/>
      <c r="M18" s="223"/>
      <c r="N18" s="212">
        <f t="shared" si="4"/>
        <v>0</v>
      </c>
    </row>
    <row r="19" spans="1:14" ht="15.75" x14ac:dyDescent="0.25">
      <c r="A19" s="197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199"/>
    </row>
    <row r="20" spans="1:14" ht="15.75" x14ac:dyDescent="0.25">
      <c r="A20" s="214" t="s">
        <v>83</v>
      </c>
      <c r="B20" s="215">
        <f>B22+B27+B30+B33+B36+B40+B45+B51+B59+B64+B69+B75+B80+B83+B86+B89+B92</f>
        <v>0</v>
      </c>
      <c r="C20" s="215">
        <f>C22+C27+C30+C33+C36+C40+C45+C51+C59+C64+C69+C75+C80+C83+C86+C89+C92</f>
        <v>0</v>
      </c>
      <c r="D20" s="215">
        <f t="shared" ref="D20:N20" si="5">D22+D27+D30+D33+D36+D40+D45+D51+D59+D64+D69+D75+D80+D83+D86+D89+D92</f>
        <v>0</v>
      </c>
      <c r="E20" s="215">
        <f t="shared" si="5"/>
        <v>0</v>
      </c>
      <c r="F20" s="215">
        <f t="shared" si="5"/>
        <v>0</v>
      </c>
      <c r="G20" s="215">
        <f t="shared" si="5"/>
        <v>0</v>
      </c>
      <c r="H20" s="215">
        <f t="shared" si="5"/>
        <v>0</v>
      </c>
      <c r="I20" s="215">
        <f t="shared" si="5"/>
        <v>0</v>
      </c>
      <c r="J20" s="215">
        <f t="shared" si="5"/>
        <v>0</v>
      </c>
      <c r="K20" s="215">
        <f t="shared" si="5"/>
        <v>0</v>
      </c>
      <c r="L20" s="215">
        <f t="shared" si="5"/>
        <v>0</v>
      </c>
      <c r="M20" s="215">
        <f t="shared" si="5"/>
        <v>0</v>
      </c>
      <c r="N20" s="202">
        <f t="shared" si="4"/>
        <v>0</v>
      </c>
    </row>
    <row r="21" spans="1:14" ht="15.75" x14ac:dyDescent="0.25">
      <c r="A21" s="206"/>
      <c r="B21" s="207"/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207"/>
      <c r="N21" s="199"/>
    </row>
    <row r="22" spans="1:14" ht="15.75" x14ac:dyDescent="0.25">
      <c r="A22" s="208" t="s">
        <v>84</v>
      </c>
      <c r="B22" s="209">
        <f t="shared" ref="B22:M22" si="6">SUM(B23:B25)</f>
        <v>0</v>
      </c>
      <c r="C22" s="209">
        <f t="shared" si="6"/>
        <v>0</v>
      </c>
      <c r="D22" s="209">
        <f t="shared" si="6"/>
        <v>0</v>
      </c>
      <c r="E22" s="209">
        <f t="shared" si="6"/>
        <v>0</v>
      </c>
      <c r="F22" s="209">
        <f t="shared" si="6"/>
        <v>0</v>
      </c>
      <c r="G22" s="209">
        <f t="shared" si="6"/>
        <v>0</v>
      </c>
      <c r="H22" s="209">
        <f t="shared" si="6"/>
        <v>0</v>
      </c>
      <c r="I22" s="209">
        <f t="shared" si="6"/>
        <v>0</v>
      </c>
      <c r="J22" s="209">
        <f t="shared" si="6"/>
        <v>0</v>
      </c>
      <c r="K22" s="209">
        <f t="shared" si="6"/>
        <v>0</v>
      </c>
      <c r="L22" s="209">
        <f t="shared" si="6"/>
        <v>0</v>
      </c>
      <c r="M22" s="209">
        <f t="shared" si="6"/>
        <v>0</v>
      </c>
      <c r="N22" s="210">
        <f t="shared" si="4"/>
        <v>0</v>
      </c>
    </row>
    <row r="23" spans="1:14" ht="15.75" x14ac:dyDescent="0.25">
      <c r="A23" s="216" t="s">
        <v>85</v>
      </c>
      <c r="B23" s="224"/>
      <c r="C23" s="224"/>
      <c r="D23" s="224"/>
      <c r="E23" s="224"/>
      <c r="F23" s="224"/>
      <c r="G23" s="224"/>
      <c r="H23" s="224"/>
      <c r="I23" s="224"/>
      <c r="J23" s="224"/>
      <c r="K23" s="224"/>
      <c r="L23" s="224"/>
      <c r="M23" s="224"/>
      <c r="N23" s="212">
        <f t="shared" si="4"/>
        <v>0</v>
      </c>
    </row>
    <row r="24" spans="1:14" ht="15.75" x14ac:dyDescent="0.25">
      <c r="A24" s="211" t="s">
        <v>86</v>
      </c>
      <c r="B24" s="223"/>
      <c r="C24" s="223"/>
      <c r="D24" s="223"/>
      <c r="E24" s="223"/>
      <c r="F24" s="223"/>
      <c r="G24" s="223"/>
      <c r="H24" s="223"/>
      <c r="I24" s="223"/>
      <c r="J24" s="223"/>
      <c r="K24" s="223"/>
      <c r="L24" s="223"/>
      <c r="M24" s="223"/>
      <c r="N24" s="212">
        <f t="shared" si="4"/>
        <v>0</v>
      </c>
    </row>
    <row r="25" spans="1:14" ht="15.75" x14ac:dyDescent="0.25">
      <c r="A25" s="211" t="s">
        <v>87</v>
      </c>
      <c r="B25" s="223"/>
      <c r="C25" s="223"/>
      <c r="D25" s="223"/>
      <c r="E25" s="223"/>
      <c r="F25" s="223"/>
      <c r="G25" s="223"/>
      <c r="H25" s="223"/>
      <c r="I25" s="223"/>
      <c r="J25" s="223"/>
      <c r="K25" s="223"/>
      <c r="L25" s="223"/>
      <c r="M25" s="223"/>
      <c r="N25" s="212">
        <f t="shared" si="4"/>
        <v>0</v>
      </c>
    </row>
    <row r="26" spans="1:14" ht="15.75" x14ac:dyDescent="0.25">
      <c r="A26" s="197"/>
      <c r="B26" s="213"/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199"/>
    </row>
    <row r="27" spans="1:14" ht="15.75" x14ac:dyDescent="0.25">
      <c r="A27" s="208" t="s">
        <v>88</v>
      </c>
      <c r="B27" s="209">
        <f t="shared" ref="B27:M27" si="7">B28</f>
        <v>0</v>
      </c>
      <c r="C27" s="209">
        <f t="shared" si="7"/>
        <v>0</v>
      </c>
      <c r="D27" s="209">
        <f t="shared" si="7"/>
        <v>0</v>
      </c>
      <c r="E27" s="209">
        <f t="shared" si="7"/>
        <v>0</v>
      </c>
      <c r="F27" s="209">
        <f t="shared" si="7"/>
        <v>0</v>
      </c>
      <c r="G27" s="209">
        <f t="shared" si="7"/>
        <v>0</v>
      </c>
      <c r="H27" s="209">
        <f t="shared" si="7"/>
        <v>0</v>
      </c>
      <c r="I27" s="209">
        <f t="shared" si="7"/>
        <v>0</v>
      </c>
      <c r="J27" s="209">
        <f t="shared" si="7"/>
        <v>0</v>
      </c>
      <c r="K27" s="209">
        <f t="shared" si="7"/>
        <v>0</v>
      </c>
      <c r="L27" s="209">
        <f t="shared" si="7"/>
        <v>0</v>
      </c>
      <c r="M27" s="209">
        <f t="shared" si="7"/>
        <v>0</v>
      </c>
      <c r="N27" s="210">
        <f t="shared" si="4"/>
        <v>0</v>
      </c>
    </row>
    <row r="28" spans="1:14" ht="15.75" x14ac:dyDescent="0.25">
      <c r="A28" s="211" t="s">
        <v>5</v>
      </c>
      <c r="B28" s="223"/>
      <c r="C28" s="223"/>
      <c r="D28" s="223"/>
      <c r="E28" s="223"/>
      <c r="F28" s="223"/>
      <c r="G28" s="223"/>
      <c r="H28" s="223"/>
      <c r="I28" s="223"/>
      <c r="J28" s="223"/>
      <c r="K28" s="223"/>
      <c r="L28" s="223"/>
      <c r="M28" s="223"/>
      <c r="N28" s="212">
        <f t="shared" si="4"/>
        <v>0</v>
      </c>
    </row>
    <row r="29" spans="1:14" ht="15.75" x14ac:dyDescent="0.25">
      <c r="A29" s="197"/>
      <c r="B29" s="213"/>
      <c r="C29" s="213"/>
      <c r="D29" s="213"/>
      <c r="E29" s="213"/>
      <c r="F29" s="213"/>
      <c r="G29" s="213"/>
      <c r="H29" s="213"/>
      <c r="I29" s="213"/>
      <c r="J29" s="213"/>
      <c r="K29" s="213"/>
      <c r="L29" s="213"/>
      <c r="M29" s="213"/>
      <c r="N29" s="199"/>
    </row>
    <row r="30" spans="1:14" ht="15.75" x14ac:dyDescent="0.25">
      <c r="A30" s="208" t="s">
        <v>89</v>
      </c>
      <c r="B30" s="209">
        <f t="shared" ref="B30:M30" si="8">B31</f>
        <v>0</v>
      </c>
      <c r="C30" s="209">
        <f t="shared" si="8"/>
        <v>0</v>
      </c>
      <c r="D30" s="209">
        <f t="shared" si="8"/>
        <v>0</v>
      </c>
      <c r="E30" s="209">
        <f t="shared" si="8"/>
        <v>0</v>
      </c>
      <c r="F30" s="209">
        <f t="shared" si="8"/>
        <v>0</v>
      </c>
      <c r="G30" s="209">
        <f t="shared" si="8"/>
        <v>0</v>
      </c>
      <c r="H30" s="209">
        <f t="shared" si="8"/>
        <v>0</v>
      </c>
      <c r="I30" s="209">
        <f t="shared" si="8"/>
        <v>0</v>
      </c>
      <c r="J30" s="209">
        <f t="shared" si="8"/>
        <v>0</v>
      </c>
      <c r="K30" s="209">
        <f t="shared" si="8"/>
        <v>0</v>
      </c>
      <c r="L30" s="209">
        <f t="shared" si="8"/>
        <v>0</v>
      </c>
      <c r="M30" s="209">
        <f t="shared" si="8"/>
        <v>0</v>
      </c>
      <c r="N30" s="210">
        <f t="shared" si="4"/>
        <v>0</v>
      </c>
    </row>
    <row r="31" spans="1:14" ht="15.75" x14ac:dyDescent="0.25">
      <c r="A31" s="211" t="s">
        <v>5</v>
      </c>
      <c r="B31" s="223"/>
      <c r="C31" s="223"/>
      <c r="D31" s="223"/>
      <c r="E31" s="223"/>
      <c r="F31" s="223"/>
      <c r="G31" s="223"/>
      <c r="H31" s="223"/>
      <c r="I31" s="223"/>
      <c r="J31" s="223"/>
      <c r="K31" s="223"/>
      <c r="L31" s="223"/>
      <c r="M31" s="223"/>
      <c r="N31" s="212">
        <f t="shared" si="4"/>
        <v>0</v>
      </c>
    </row>
    <row r="32" spans="1:14" ht="15.75" x14ac:dyDescent="0.25">
      <c r="A32" s="197"/>
      <c r="B32" s="213"/>
      <c r="C32" s="213"/>
      <c r="D32" s="213"/>
      <c r="E32" s="213"/>
      <c r="F32" s="213"/>
      <c r="G32" s="213"/>
      <c r="H32" s="213"/>
      <c r="I32" s="213"/>
      <c r="J32" s="213"/>
      <c r="K32" s="213"/>
      <c r="L32" s="213"/>
      <c r="M32" s="213"/>
      <c r="N32" s="199"/>
    </row>
    <row r="33" spans="1:14" ht="15.75" x14ac:dyDescent="0.25">
      <c r="A33" s="208" t="s">
        <v>90</v>
      </c>
      <c r="B33" s="209">
        <f t="shared" ref="B33:M33" si="9">B34</f>
        <v>0</v>
      </c>
      <c r="C33" s="209">
        <f t="shared" si="9"/>
        <v>0</v>
      </c>
      <c r="D33" s="209">
        <f t="shared" si="9"/>
        <v>0</v>
      </c>
      <c r="E33" s="209">
        <f t="shared" si="9"/>
        <v>0</v>
      </c>
      <c r="F33" s="209">
        <f t="shared" si="9"/>
        <v>0</v>
      </c>
      <c r="G33" s="209">
        <f t="shared" si="9"/>
        <v>0</v>
      </c>
      <c r="H33" s="209">
        <f t="shared" si="9"/>
        <v>0</v>
      </c>
      <c r="I33" s="209">
        <f t="shared" si="9"/>
        <v>0</v>
      </c>
      <c r="J33" s="209">
        <f t="shared" si="9"/>
        <v>0</v>
      </c>
      <c r="K33" s="209">
        <f t="shared" si="9"/>
        <v>0</v>
      </c>
      <c r="L33" s="209">
        <f t="shared" si="9"/>
        <v>0</v>
      </c>
      <c r="M33" s="209">
        <f t="shared" si="9"/>
        <v>0</v>
      </c>
      <c r="N33" s="210">
        <f t="shared" si="4"/>
        <v>0</v>
      </c>
    </row>
    <row r="34" spans="1:14" ht="15.75" x14ac:dyDescent="0.25">
      <c r="A34" s="211" t="s">
        <v>91</v>
      </c>
      <c r="B34" s="223"/>
      <c r="C34" s="223"/>
      <c r="D34" s="223"/>
      <c r="E34" s="223"/>
      <c r="F34" s="223"/>
      <c r="G34" s="223"/>
      <c r="H34" s="223"/>
      <c r="I34" s="223"/>
      <c r="J34" s="223"/>
      <c r="K34" s="223"/>
      <c r="L34" s="223"/>
      <c r="M34" s="223"/>
      <c r="N34" s="212">
        <f t="shared" si="4"/>
        <v>0</v>
      </c>
    </row>
    <row r="35" spans="1:14" ht="15.75" x14ac:dyDescent="0.25">
      <c r="A35" s="197"/>
      <c r="B35" s="213"/>
      <c r="C35" s="21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199"/>
    </row>
    <row r="36" spans="1:14" ht="15.75" x14ac:dyDescent="0.25">
      <c r="A36" s="208" t="s">
        <v>92</v>
      </c>
      <c r="B36" s="209">
        <f t="shared" ref="B36:M36" si="10">SUM(B37:B38)</f>
        <v>0</v>
      </c>
      <c r="C36" s="209">
        <f t="shared" si="10"/>
        <v>0</v>
      </c>
      <c r="D36" s="209">
        <f t="shared" si="10"/>
        <v>0</v>
      </c>
      <c r="E36" s="209">
        <f t="shared" si="10"/>
        <v>0</v>
      </c>
      <c r="F36" s="209">
        <f t="shared" si="10"/>
        <v>0</v>
      </c>
      <c r="G36" s="209">
        <f t="shared" si="10"/>
        <v>0</v>
      </c>
      <c r="H36" s="209">
        <f t="shared" si="10"/>
        <v>0</v>
      </c>
      <c r="I36" s="209">
        <f t="shared" si="10"/>
        <v>0</v>
      </c>
      <c r="J36" s="209">
        <f t="shared" si="10"/>
        <v>0</v>
      </c>
      <c r="K36" s="209">
        <f t="shared" si="10"/>
        <v>0</v>
      </c>
      <c r="L36" s="209">
        <f t="shared" si="10"/>
        <v>0</v>
      </c>
      <c r="M36" s="209">
        <f t="shared" si="10"/>
        <v>0</v>
      </c>
      <c r="N36" s="210">
        <f t="shared" si="4"/>
        <v>0</v>
      </c>
    </row>
    <row r="37" spans="1:14" ht="15.75" x14ac:dyDescent="0.25">
      <c r="A37" s="211" t="s">
        <v>93</v>
      </c>
      <c r="B37" s="223"/>
      <c r="C37" s="223"/>
      <c r="D37" s="223"/>
      <c r="E37" s="223"/>
      <c r="F37" s="223"/>
      <c r="G37" s="223"/>
      <c r="H37" s="223"/>
      <c r="I37" s="223"/>
      <c r="J37" s="223"/>
      <c r="K37" s="223"/>
      <c r="L37" s="223"/>
      <c r="M37" s="223"/>
      <c r="N37" s="212">
        <f t="shared" si="4"/>
        <v>0</v>
      </c>
    </row>
    <row r="38" spans="1:14" ht="15.75" x14ac:dyDescent="0.25">
      <c r="A38" s="211" t="s">
        <v>94</v>
      </c>
      <c r="B38" s="223"/>
      <c r="C38" s="223"/>
      <c r="D38" s="223"/>
      <c r="E38" s="223"/>
      <c r="F38" s="223"/>
      <c r="G38" s="223"/>
      <c r="H38" s="223"/>
      <c r="I38" s="223"/>
      <c r="J38" s="223"/>
      <c r="K38" s="223"/>
      <c r="L38" s="223"/>
      <c r="M38" s="223"/>
      <c r="N38" s="212">
        <f t="shared" si="4"/>
        <v>0</v>
      </c>
    </row>
    <row r="39" spans="1:14" ht="15.75" x14ac:dyDescent="0.25">
      <c r="A39" s="197"/>
      <c r="B39" s="213"/>
      <c r="C39" s="213"/>
      <c r="D39" s="213"/>
      <c r="E39" s="213"/>
      <c r="F39" s="213"/>
      <c r="G39" s="213"/>
      <c r="H39" s="213"/>
      <c r="I39" s="213"/>
      <c r="J39" s="213"/>
      <c r="K39" s="213"/>
      <c r="L39" s="213"/>
      <c r="M39" s="213"/>
      <c r="N39" s="199"/>
    </row>
    <row r="40" spans="1:14" ht="15.75" x14ac:dyDescent="0.25">
      <c r="A40" s="208" t="s">
        <v>95</v>
      </c>
      <c r="B40" s="209">
        <f t="shared" ref="B40:M40" si="11">SUM(B41:B43)</f>
        <v>0</v>
      </c>
      <c r="C40" s="209">
        <f t="shared" si="11"/>
        <v>0</v>
      </c>
      <c r="D40" s="209">
        <f t="shared" si="11"/>
        <v>0</v>
      </c>
      <c r="E40" s="209">
        <f t="shared" si="11"/>
        <v>0</v>
      </c>
      <c r="F40" s="209">
        <f t="shared" si="11"/>
        <v>0</v>
      </c>
      <c r="G40" s="209">
        <f t="shared" si="11"/>
        <v>0</v>
      </c>
      <c r="H40" s="209">
        <f t="shared" si="11"/>
        <v>0</v>
      </c>
      <c r="I40" s="209">
        <f t="shared" si="11"/>
        <v>0</v>
      </c>
      <c r="J40" s="209">
        <f t="shared" si="11"/>
        <v>0</v>
      </c>
      <c r="K40" s="209">
        <f t="shared" si="11"/>
        <v>0</v>
      </c>
      <c r="L40" s="209">
        <f t="shared" si="11"/>
        <v>0</v>
      </c>
      <c r="M40" s="209">
        <f t="shared" si="11"/>
        <v>0</v>
      </c>
      <c r="N40" s="210">
        <f t="shared" si="4"/>
        <v>0</v>
      </c>
    </row>
    <row r="41" spans="1:14" ht="15.75" x14ac:dyDescent="0.25">
      <c r="A41" s="211" t="s">
        <v>96</v>
      </c>
      <c r="B41" s="223"/>
      <c r="C41" s="223"/>
      <c r="D41" s="223"/>
      <c r="E41" s="223"/>
      <c r="F41" s="223"/>
      <c r="G41" s="223"/>
      <c r="H41" s="223"/>
      <c r="I41" s="223"/>
      <c r="J41" s="223"/>
      <c r="K41" s="223"/>
      <c r="L41" s="223"/>
      <c r="M41" s="223"/>
      <c r="N41" s="212">
        <f t="shared" si="4"/>
        <v>0</v>
      </c>
    </row>
    <row r="42" spans="1:14" ht="15.75" x14ac:dyDescent="0.25">
      <c r="A42" s="211" t="s">
        <v>97</v>
      </c>
      <c r="B42" s="223"/>
      <c r="C42" s="223"/>
      <c r="D42" s="223"/>
      <c r="E42" s="223"/>
      <c r="F42" s="223"/>
      <c r="G42" s="223"/>
      <c r="H42" s="223"/>
      <c r="I42" s="223"/>
      <c r="J42" s="223"/>
      <c r="K42" s="223"/>
      <c r="L42" s="223"/>
      <c r="M42" s="223"/>
      <c r="N42" s="212">
        <f t="shared" si="4"/>
        <v>0</v>
      </c>
    </row>
    <row r="43" spans="1:14" ht="15.75" x14ac:dyDescent="0.25">
      <c r="A43" s="211" t="s">
        <v>98</v>
      </c>
      <c r="B43" s="223"/>
      <c r="C43" s="223"/>
      <c r="D43" s="223"/>
      <c r="E43" s="223"/>
      <c r="F43" s="223"/>
      <c r="G43" s="223"/>
      <c r="H43" s="223"/>
      <c r="I43" s="223"/>
      <c r="J43" s="223"/>
      <c r="K43" s="223"/>
      <c r="L43" s="223"/>
      <c r="M43" s="223"/>
      <c r="N43" s="212">
        <f t="shared" si="4"/>
        <v>0</v>
      </c>
    </row>
    <row r="44" spans="1:14" ht="15.75" x14ac:dyDescent="0.25">
      <c r="A44" s="197"/>
      <c r="B44" s="213"/>
      <c r="C44" s="213"/>
      <c r="D44" s="213"/>
      <c r="E44" s="213"/>
      <c r="F44" s="213"/>
      <c r="G44" s="213"/>
      <c r="H44" s="213"/>
      <c r="I44" s="213"/>
      <c r="J44" s="213"/>
      <c r="K44" s="213"/>
      <c r="L44" s="213"/>
      <c r="M44" s="213"/>
      <c r="N44" s="199"/>
    </row>
    <row r="45" spans="1:14" ht="15.75" x14ac:dyDescent="0.25">
      <c r="A45" s="208" t="s">
        <v>99</v>
      </c>
      <c r="B45" s="209">
        <f t="shared" ref="B45:M45" si="12">SUM(B46:B49)</f>
        <v>0</v>
      </c>
      <c r="C45" s="209">
        <f t="shared" si="12"/>
        <v>0</v>
      </c>
      <c r="D45" s="209">
        <f t="shared" si="12"/>
        <v>0</v>
      </c>
      <c r="E45" s="209">
        <f t="shared" si="12"/>
        <v>0</v>
      </c>
      <c r="F45" s="209">
        <f t="shared" si="12"/>
        <v>0</v>
      </c>
      <c r="G45" s="209">
        <f t="shared" si="12"/>
        <v>0</v>
      </c>
      <c r="H45" s="209">
        <f t="shared" si="12"/>
        <v>0</v>
      </c>
      <c r="I45" s="209">
        <f t="shared" si="12"/>
        <v>0</v>
      </c>
      <c r="J45" s="209">
        <f t="shared" si="12"/>
        <v>0</v>
      </c>
      <c r="K45" s="209">
        <f t="shared" si="12"/>
        <v>0</v>
      </c>
      <c r="L45" s="209">
        <f t="shared" si="12"/>
        <v>0</v>
      </c>
      <c r="M45" s="209">
        <f t="shared" si="12"/>
        <v>0</v>
      </c>
      <c r="N45" s="210">
        <f t="shared" si="4"/>
        <v>0</v>
      </c>
    </row>
    <row r="46" spans="1:14" ht="15.75" x14ac:dyDescent="0.25">
      <c r="A46" s="211" t="s">
        <v>100</v>
      </c>
      <c r="B46" s="223"/>
      <c r="C46" s="223"/>
      <c r="D46" s="223"/>
      <c r="E46" s="223"/>
      <c r="F46" s="223"/>
      <c r="G46" s="223"/>
      <c r="H46" s="223"/>
      <c r="I46" s="223"/>
      <c r="J46" s="223"/>
      <c r="K46" s="223"/>
      <c r="L46" s="223"/>
      <c r="M46" s="223"/>
      <c r="N46" s="212">
        <f t="shared" si="4"/>
        <v>0</v>
      </c>
    </row>
    <row r="47" spans="1:14" ht="15.75" x14ac:dyDescent="0.25">
      <c r="A47" s="211" t="s">
        <v>101</v>
      </c>
      <c r="B47" s="223"/>
      <c r="C47" s="223"/>
      <c r="D47" s="223"/>
      <c r="E47" s="223"/>
      <c r="F47" s="223"/>
      <c r="G47" s="223"/>
      <c r="H47" s="223"/>
      <c r="I47" s="223"/>
      <c r="J47" s="223"/>
      <c r="K47" s="223"/>
      <c r="L47" s="223"/>
      <c r="M47" s="223"/>
      <c r="N47" s="212">
        <f t="shared" si="4"/>
        <v>0</v>
      </c>
    </row>
    <row r="48" spans="1:14" ht="15.75" x14ac:dyDescent="0.25">
      <c r="A48" s="211" t="s">
        <v>102</v>
      </c>
      <c r="B48" s="223"/>
      <c r="C48" s="223"/>
      <c r="D48" s="223"/>
      <c r="E48" s="223"/>
      <c r="F48" s="223"/>
      <c r="G48" s="223"/>
      <c r="H48" s="223"/>
      <c r="I48" s="223"/>
      <c r="J48" s="223"/>
      <c r="K48" s="223"/>
      <c r="L48" s="223"/>
      <c r="M48" s="223"/>
      <c r="N48" s="212">
        <f t="shared" si="4"/>
        <v>0</v>
      </c>
    </row>
    <row r="49" spans="1:14" ht="15.75" x14ac:dyDescent="0.25">
      <c r="A49" s="211" t="s">
        <v>42</v>
      </c>
      <c r="B49" s="223"/>
      <c r="C49" s="223"/>
      <c r="D49" s="223"/>
      <c r="E49" s="223"/>
      <c r="F49" s="223"/>
      <c r="G49" s="223"/>
      <c r="H49" s="223"/>
      <c r="I49" s="223"/>
      <c r="J49" s="223"/>
      <c r="K49" s="223"/>
      <c r="L49" s="223"/>
      <c r="M49" s="223"/>
      <c r="N49" s="212">
        <f t="shared" si="4"/>
        <v>0</v>
      </c>
    </row>
    <row r="50" spans="1:14" ht="15.75" x14ac:dyDescent="0.25">
      <c r="A50" s="197"/>
      <c r="B50" s="213"/>
      <c r="C50" s="213"/>
      <c r="D50" s="213"/>
      <c r="E50" s="213"/>
      <c r="F50" s="213"/>
      <c r="G50" s="213"/>
      <c r="H50" s="213"/>
      <c r="I50" s="213"/>
      <c r="J50" s="213"/>
      <c r="K50" s="213"/>
      <c r="L50" s="213"/>
      <c r="M50" s="213"/>
      <c r="N50" s="199"/>
    </row>
    <row r="51" spans="1:14" ht="15.75" x14ac:dyDescent="0.25">
      <c r="A51" s="208" t="s">
        <v>103</v>
      </c>
      <c r="B51" s="209">
        <f t="shared" ref="B51:M51" si="13">SUM(B52:B57)</f>
        <v>0</v>
      </c>
      <c r="C51" s="209">
        <f t="shared" si="13"/>
        <v>0</v>
      </c>
      <c r="D51" s="209">
        <f t="shared" si="13"/>
        <v>0</v>
      </c>
      <c r="E51" s="209">
        <f t="shared" si="13"/>
        <v>0</v>
      </c>
      <c r="F51" s="209">
        <f t="shared" si="13"/>
        <v>0</v>
      </c>
      <c r="G51" s="209">
        <f t="shared" si="13"/>
        <v>0</v>
      </c>
      <c r="H51" s="209">
        <f t="shared" si="13"/>
        <v>0</v>
      </c>
      <c r="I51" s="209">
        <f t="shared" si="13"/>
        <v>0</v>
      </c>
      <c r="J51" s="209">
        <f t="shared" si="13"/>
        <v>0</v>
      </c>
      <c r="K51" s="209">
        <f t="shared" si="13"/>
        <v>0</v>
      </c>
      <c r="L51" s="209">
        <f t="shared" si="13"/>
        <v>0</v>
      </c>
      <c r="M51" s="209">
        <f t="shared" si="13"/>
        <v>0</v>
      </c>
      <c r="N51" s="210">
        <f t="shared" si="4"/>
        <v>0</v>
      </c>
    </row>
    <row r="52" spans="1:14" ht="15.75" x14ac:dyDescent="0.25">
      <c r="A52" s="211" t="s">
        <v>2</v>
      </c>
      <c r="B52" s="223"/>
      <c r="C52" s="223"/>
      <c r="D52" s="223"/>
      <c r="E52" s="223"/>
      <c r="F52" s="223"/>
      <c r="G52" s="223"/>
      <c r="H52" s="223"/>
      <c r="I52" s="223"/>
      <c r="J52" s="223"/>
      <c r="K52" s="223"/>
      <c r="L52" s="223"/>
      <c r="M52" s="223"/>
      <c r="N52" s="212">
        <f t="shared" si="4"/>
        <v>0</v>
      </c>
    </row>
    <row r="53" spans="1:14" ht="15.75" x14ac:dyDescent="0.25">
      <c r="A53" s="211" t="s">
        <v>104</v>
      </c>
      <c r="B53" s="223"/>
      <c r="C53" s="223"/>
      <c r="D53" s="223"/>
      <c r="E53" s="223"/>
      <c r="F53" s="223"/>
      <c r="G53" s="223"/>
      <c r="H53" s="223"/>
      <c r="I53" s="223"/>
      <c r="J53" s="223"/>
      <c r="K53" s="223"/>
      <c r="L53" s="223"/>
      <c r="M53" s="223"/>
      <c r="N53" s="212">
        <f t="shared" si="4"/>
        <v>0</v>
      </c>
    </row>
    <row r="54" spans="1:14" ht="15.75" x14ac:dyDescent="0.25">
      <c r="A54" s="211" t="s">
        <v>105</v>
      </c>
      <c r="B54" s="223"/>
      <c r="C54" s="223"/>
      <c r="D54" s="223"/>
      <c r="E54" s="223"/>
      <c r="F54" s="223"/>
      <c r="G54" s="223"/>
      <c r="H54" s="223"/>
      <c r="I54" s="223"/>
      <c r="J54" s="223"/>
      <c r="K54" s="223"/>
      <c r="L54" s="223"/>
      <c r="M54" s="223"/>
      <c r="N54" s="212">
        <f t="shared" si="4"/>
        <v>0</v>
      </c>
    </row>
    <row r="55" spans="1:14" ht="15.75" x14ac:dyDescent="0.25">
      <c r="A55" s="211" t="s">
        <v>106</v>
      </c>
      <c r="B55" s="223"/>
      <c r="C55" s="223"/>
      <c r="D55" s="223"/>
      <c r="E55" s="223"/>
      <c r="F55" s="223"/>
      <c r="G55" s="223"/>
      <c r="H55" s="223"/>
      <c r="I55" s="223"/>
      <c r="J55" s="223"/>
      <c r="K55" s="223"/>
      <c r="L55" s="223"/>
      <c r="M55" s="223"/>
      <c r="N55" s="212">
        <f t="shared" si="4"/>
        <v>0</v>
      </c>
    </row>
    <row r="56" spans="1:14" ht="15.75" x14ac:dyDescent="0.25">
      <c r="A56" s="211" t="s">
        <v>107</v>
      </c>
      <c r="B56" s="223"/>
      <c r="C56" s="223"/>
      <c r="D56" s="223"/>
      <c r="E56" s="223"/>
      <c r="F56" s="223"/>
      <c r="G56" s="223"/>
      <c r="H56" s="223"/>
      <c r="I56" s="223"/>
      <c r="J56" s="223"/>
      <c r="K56" s="223"/>
      <c r="L56" s="223"/>
      <c r="M56" s="223"/>
      <c r="N56" s="212">
        <f t="shared" si="4"/>
        <v>0</v>
      </c>
    </row>
    <row r="57" spans="1:14" ht="15.75" x14ac:dyDescent="0.25">
      <c r="A57" s="211" t="s">
        <v>108</v>
      </c>
      <c r="B57" s="223"/>
      <c r="C57" s="223"/>
      <c r="D57" s="223"/>
      <c r="E57" s="223"/>
      <c r="F57" s="223"/>
      <c r="G57" s="223"/>
      <c r="H57" s="223"/>
      <c r="I57" s="223"/>
      <c r="J57" s="223"/>
      <c r="K57" s="223"/>
      <c r="L57" s="223"/>
      <c r="M57" s="223"/>
      <c r="N57" s="212">
        <f t="shared" si="4"/>
        <v>0</v>
      </c>
    </row>
    <row r="58" spans="1:14" ht="15.75" x14ac:dyDescent="0.25">
      <c r="A58" s="197"/>
      <c r="B58" s="213"/>
      <c r="C58" s="213"/>
      <c r="D58" s="213"/>
      <c r="E58" s="213"/>
      <c r="F58" s="213"/>
      <c r="G58" s="213"/>
      <c r="H58" s="213"/>
      <c r="I58" s="213"/>
      <c r="J58" s="213"/>
      <c r="K58" s="213"/>
      <c r="L58" s="213"/>
      <c r="M58" s="213"/>
      <c r="N58" s="199"/>
    </row>
    <row r="59" spans="1:14" ht="15.75" x14ac:dyDescent="0.25">
      <c r="A59" s="208" t="s">
        <v>109</v>
      </c>
      <c r="B59" s="209">
        <f t="shared" ref="B59:M59" si="14">SUM(B60:B62)</f>
        <v>0</v>
      </c>
      <c r="C59" s="209">
        <f t="shared" si="14"/>
        <v>0</v>
      </c>
      <c r="D59" s="209">
        <f t="shared" si="14"/>
        <v>0</v>
      </c>
      <c r="E59" s="209">
        <f t="shared" si="14"/>
        <v>0</v>
      </c>
      <c r="F59" s="209">
        <f t="shared" si="14"/>
        <v>0</v>
      </c>
      <c r="G59" s="209">
        <f t="shared" si="14"/>
        <v>0</v>
      </c>
      <c r="H59" s="209">
        <f t="shared" si="14"/>
        <v>0</v>
      </c>
      <c r="I59" s="209">
        <f t="shared" si="14"/>
        <v>0</v>
      </c>
      <c r="J59" s="209">
        <f t="shared" si="14"/>
        <v>0</v>
      </c>
      <c r="K59" s="209">
        <f t="shared" si="14"/>
        <v>0</v>
      </c>
      <c r="L59" s="209">
        <f t="shared" si="14"/>
        <v>0</v>
      </c>
      <c r="M59" s="209">
        <f t="shared" si="14"/>
        <v>0</v>
      </c>
      <c r="N59" s="210">
        <f t="shared" si="4"/>
        <v>0</v>
      </c>
    </row>
    <row r="60" spans="1:14" ht="15.75" x14ac:dyDescent="0.25">
      <c r="A60" s="211" t="s">
        <v>110</v>
      </c>
      <c r="B60" s="223"/>
      <c r="C60" s="223"/>
      <c r="D60" s="223"/>
      <c r="E60" s="223"/>
      <c r="F60" s="223"/>
      <c r="G60" s="223"/>
      <c r="H60" s="223"/>
      <c r="I60" s="223"/>
      <c r="J60" s="223"/>
      <c r="K60" s="223"/>
      <c r="L60" s="223"/>
      <c r="M60" s="223"/>
      <c r="N60" s="212">
        <f t="shared" si="4"/>
        <v>0</v>
      </c>
    </row>
    <row r="61" spans="1:14" ht="15.75" x14ac:dyDescent="0.25">
      <c r="A61" s="211" t="s">
        <v>111</v>
      </c>
      <c r="B61" s="223"/>
      <c r="C61" s="223"/>
      <c r="D61" s="223"/>
      <c r="E61" s="223"/>
      <c r="F61" s="223"/>
      <c r="G61" s="223"/>
      <c r="H61" s="223"/>
      <c r="I61" s="223"/>
      <c r="J61" s="223"/>
      <c r="K61" s="223"/>
      <c r="L61" s="223"/>
      <c r="M61" s="223"/>
      <c r="N61" s="212">
        <f t="shared" si="4"/>
        <v>0</v>
      </c>
    </row>
    <row r="62" spans="1:14" ht="15.75" x14ac:dyDescent="0.25">
      <c r="A62" s="211" t="s">
        <v>112</v>
      </c>
      <c r="B62" s="223"/>
      <c r="C62" s="223"/>
      <c r="D62" s="223"/>
      <c r="E62" s="223"/>
      <c r="F62" s="223"/>
      <c r="G62" s="223"/>
      <c r="H62" s="223"/>
      <c r="I62" s="223"/>
      <c r="J62" s="223"/>
      <c r="K62" s="223"/>
      <c r="L62" s="223"/>
      <c r="M62" s="223"/>
      <c r="N62" s="212">
        <f t="shared" si="4"/>
        <v>0</v>
      </c>
    </row>
    <row r="63" spans="1:14" ht="15.75" x14ac:dyDescent="0.25">
      <c r="A63" s="197"/>
      <c r="B63" s="213"/>
      <c r="C63" s="213"/>
      <c r="D63" s="213"/>
      <c r="E63" s="213"/>
      <c r="F63" s="213"/>
      <c r="G63" s="213"/>
      <c r="H63" s="213"/>
      <c r="I63" s="213"/>
      <c r="J63" s="213"/>
      <c r="K63" s="213"/>
      <c r="L63" s="213"/>
      <c r="M63" s="213"/>
      <c r="N63" s="199"/>
    </row>
    <row r="64" spans="1:14" ht="15.75" x14ac:dyDescent="0.25">
      <c r="A64" s="208" t="s">
        <v>113</v>
      </c>
      <c r="B64" s="209">
        <f t="shared" ref="B64:M64" si="15">SUM(B65:B67)</f>
        <v>0</v>
      </c>
      <c r="C64" s="209">
        <f t="shared" si="15"/>
        <v>0</v>
      </c>
      <c r="D64" s="209">
        <f t="shared" si="15"/>
        <v>0</v>
      </c>
      <c r="E64" s="209">
        <f t="shared" si="15"/>
        <v>0</v>
      </c>
      <c r="F64" s="209">
        <f t="shared" si="15"/>
        <v>0</v>
      </c>
      <c r="G64" s="209">
        <f t="shared" si="15"/>
        <v>0</v>
      </c>
      <c r="H64" s="209">
        <f t="shared" si="15"/>
        <v>0</v>
      </c>
      <c r="I64" s="209">
        <f t="shared" si="15"/>
        <v>0</v>
      </c>
      <c r="J64" s="209">
        <f t="shared" si="15"/>
        <v>0</v>
      </c>
      <c r="K64" s="209">
        <f t="shared" si="15"/>
        <v>0</v>
      </c>
      <c r="L64" s="209">
        <f t="shared" si="15"/>
        <v>0</v>
      </c>
      <c r="M64" s="209">
        <f t="shared" si="15"/>
        <v>0</v>
      </c>
      <c r="N64" s="210">
        <f t="shared" si="4"/>
        <v>0</v>
      </c>
    </row>
    <row r="65" spans="1:14" ht="15.75" x14ac:dyDescent="0.25">
      <c r="A65" s="211" t="s">
        <v>114</v>
      </c>
      <c r="B65" s="223"/>
      <c r="C65" s="223"/>
      <c r="D65" s="223"/>
      <c r="E65" s="223"/>
      <c r="F65" s="223"/>
      <c r="G65" s="223"/>
      <c r="H65" s="223"/>
      <c r="I65" s="223"/>
      <c r="J65" s="223"/>
      <c r="K65" s="223"/>
      <c r="L65" s="223"/>
      <c r="M65" s="223"/>
      <c r="N65" s="212">
        <f t="shared" si="4"/>
        <v>0</v>
      </c>
    </row>
    <row r="66" spans="1:14" ht="15.75" x14ac:dyDescent="0.25">
      <c r="A66" s="211" t="s">
        <v>115</v>
      </c>
      <c r="B66" s="223"/>
      <c r="C66" s="223"/>
      <c r="D66" s="223"/>
      <c r="E66" s="223"/>
      <c r="F66" s="223"/>
      <c r="G66" s="223"/>
      <c r="H66" s="223"/>
      <c r="I66" s="223"/>
      <c r="J66" s="223"/>
      <c r="K66" s="223"/>
      <c r="L66" s="223"/>
      <c r="M66" s="223"/>
      <c r="N66" s="212">
        <f t="shared" si="4"/>
        <v>0</v>
      </c>
    </row>
    <row r="67" spans="1:14" ht="15.75" x14ac:dyDescent="0.25">
      <c r="A67" s="211" t="s">
        <v>116</v>
      </c>
      <c r="B67" s="223"/>
      <c r="C67" s="223"/>
      <c r="D67" s="223"/>
      <c r="E67" s="223"/>
      <c r="F67" s="223"/>
      <c r="G67" s="223"/>
      <c r="H67" s="223"/>
      <c r="I67" s="223"/>
      <c r="J67" s="223"/>
      <c r="K67" s="223"/>
      <c r="L67" s="223"/>
      <c r="M67" s="223"/>
      <c r="N67" s="212">
        <f t="shared" si="4"/>
        <v>0</v>
      </c>
    </row>
    <row r="68" spans="1:14" ht="15.75" x14ac:dyDescent="0.25">
      <c r="A68" s="197"/>
      <c r="B68" s="213"/>
      <c r="C68" s="213"/>
      <c r="D68" s="213"/>
      <c r="E68" s="213"/>
      <c r="F68" s="213"/>
      <c r="G68" s="213"/>
      <c r="H68" s="213"/>
      <c r="I68" s="213"/>
      <c r="J68" s="213"/>
      <c r="K68" s="213"/>
      <c r="L68" s="213"/>
      <c r="M68" s="213"/>
      <c r="N68" s="199"/>
    </row>
    <row r="69" spans="1:14" ht="15.75" x14ac:dyDescent="0.25">
      <c r="A69" s="208" t="s">
        <v>117</v>
      </c>
      <c r="B69" s="209">
        <f t="shared" ref="B69:M69" si="16">SUM(B70:B73)</f>
        <v>0</v>
      </c>
      <c r="C69" s="209">
        <f t="shared" si="16"/>
        <v>0</v>
      </c>
      <c r="D69" s="209">
        <f t="shared" si="16"/>
        <v>0</v>
      </c>
      <c r="E69" s="209">
        <f t="shared" si="16"/>
        <v>0</v>
      </c>
      <c r="F69" s="209">
        <f t="shared" si="16"/>
        <v>0</v>
      </c>
      <c r="G69" s="209">
        <f t="shared" si="16"/>
        <v>0</v>
      </c>
      <c r="H69" s="209">
        <f t="shared" si="16"/>
        <v>0</v>
      </c>
      <c r="I69" s="209">
        <f t="shared" si="16"/>
        <v>0</v>
      </c>
      <c r="J69" s="209">
        <f t="shared" si="16"/>
        <v>0</v>
      </c>
      <c r="K69" s="209">
        <f t="shared" si="16"/>
        <v>0</v>
      </c>
      <c r="L69" s="209">
        <f t="shared" si="16"/>
        <v>0</v>
      </c>
      <c r="M69" s="209">
        <f t="shared" si="16"/>
        <v>0</v>
      </c>
      <c r="N69" s="210">
        <f t="shared" si="4"/>
        <v>0</v>
      </c>
    </row>
    <row r="70" spans="1:14" ht="15.75" x14ac:dyDescent="0.25">
      <c r="A70" s="211" t="s">
        <v>118</v>
      </c>
      <c r="B70" s="223"/>
      <c r="C70" s="223"/>
      <c r="D70" s="223"/>
      <c r="E70" s="223"/>
      <c r="F70" s="223"/>
      <c r="G70" s="223"/>
      <c r="H70" s="223"/>
      <c r="I70" s="223"/>
      <c r="J70" s="223"/>
      <c r="K70" s="223"/>
      <c r="L70" s="223"/>
      <c r="M70" s="223"/>
      <c r="N70" s="212">
        <f t="shared" si="4"/>
        <v>0</v>
      </c>
    </row>
    <row r="71" spans="1:14" ht="15.75" x14ac:dyDescent="0.25">
      <c r="A71" s="211" t="s">
        <v>10</v>
      </c>
      <c r="B71" s="223"/>
      <c r="C71" s="223"/>
      <c r="D71" s="223"/>
      <c r="E71" s="223"/>
      <c r="F71" s="223"/>
      <c r="G71" s="223"/>
      <c r="H71" s="223"/>
      <c r="I71" s="223"/>
      <c r="J71" s="223"/>
      <c r="K71" s="223"/>
      <c r="L71" s="223"/>
      <c r="M71" s="223"/>
      <c r="N71" s="212">
        <f t="shared" si="4"/>
        <v>0</v>
      </c>
    </row>
    <row r="72" spans="1:14" ht="15.75" x14ac:dyDescent="0.25">
      <c r="A72" s="211" t="s">
        <v>90</v>
      </c>
      <c r="B72" s="223"/>
      <c r="C72" s="223"/>
      <c r="D72" s="223"/>
      <c r="E72" s="223"/>
      <c r="F72" s="223"/>
      <c r="G72" s="223"/>
      <c r="H72" s="223"/>
      <c r="I72" s="223"/>
      <c r="J72" s="223"/>
      <c r="K72" s="223"/>
      <c r="L72" s="223"/>
      <c r="M72" s="223"/>
      <c r="N72" s="212">
        <f t="shared" si="4"/>
        <v>0</v>
      </c>
    </row>
    <row r="73" spans="1:14" ht="15.75" x14ac:dyDescent="0.25">
      <c r="A73" s="211" t="s">
        <v>1</v>
      </c>
      <c r="B73" s="223"/>
      <c r="C73" s="223"/>
      <c r="D73" s="223"/>
      <c r="E73" s="223"/>
      <c r="F73" s="223"/>
      <c r="G73" s="223"/>
      <c r="H73" s="223"/>
      <c r="I73" s="223"/>
      <c r="J73" s="223"/>
      <c r="K73" s="223"/>
      <c r="L73" s="223"/>
      <c r="M73" s="223"/>
      <c r="N73" s="212">
        <f t="shared" si="4"/>
        <v>0</v>
      </c>
    </row>
    <row r="74" spans="1:14" ht="15.75" x14ac:dyDescent="0.25">
      <c r="A74" s="197"/>
      <c r="B74" s="213"/>
      <c r="C74" s="213"/>
      <c r="D74" s="213"/>
      <c r="E74" s="213"/>
      <c r="F74" s="213"/>
      <c r="G74" s="213"/>
      <c r="H74" s="213"/>
      <c r="I74" s="213"/>
      <c r="J74" s="213"/>
      <c r="K74" s="213"/>
      <c r="L74" s="213"/>
      <c r="M74" s="213"/>
      <c r="N74" s="199"/>
    </row>
    <row r="75" spans="1:14" ht="15.75" x14ac:dyDescent="0.25">
      <c r="A75" s="208" t="s">
        <v>11</v>
      </c>
      <c r="B75" s="209">
        <f t="shared" ref="B75:M75" si="17">SUM(B76:B78)</f>
        <v>0</v>
      </c>
      <c r="C75" s="209">
        <f t="shared" si="17"/>
        <v>0</v>
      </c>
      <c r="D75" s="209">
        <f t="shared" si="17"/>
        <v>0</v>
      </c>
      <c r="E75" s="209">
        <f t="shared" si="17"/>
        <v>0</v>
      </c>
      <c r="F75" s="209">
        <f t="shared" si="17"/>
        <v>0</v>
      </c>
      <c r="G75" s="209">
        <f t="shared" si="17"/>
        <v>0</v>
      </c>
      <c r="H75" s="209">
        <f t="shared" si="17"/>
        <v>0</v>
      </c>
      <c r="I75" s="209">
        <f t="shared" si="17"/>
        <v>0</v>
      </c>
      <c r="J75" s="209">
        <f t="shared" si="17"/>
        <v>0</v>
      </c>
      <c r="K75" s="209">
        <f t="shared" si="17"/>
        <v>0</v>
      </c>
      <c r="L75" s="209">
        <f t="shared" si="17"/>
        <v>0</v>
      </c>
      <c r="M75" s="209">
        <f t="shared" si="17"/>
        <v>0</v>
      </c>
      <c r="N75" s="210">
        <f t="shared" si="4"/>
        <v>0</v>
      </c>
    </row>
    <row r="76" spans="1:14" ht="15.75" x14ac:dyDescent="0.25">
      <c r="A76" s="211" t="s">
        <v>119</v>
      </c>
      <c r="B76" s="223"/>
      <c r="C76" s="223"/>
      <c r="D76" s="223"/>
      <c r="E76" s="223"/>
      <c r="F76" s="223"/>
      <c r="G76" s="223"/>
      <c r="H76" s="223"/>
      <c r="I76" s="223"/>
      <c r="J76" s="223"/>
      <c r="K76" s="223"/>
      <c r="L76" s="223"/>
      <c r="M76" s="223"/>
      <c r="N76" s="212">
        <f t="shared" si="4"/>
        <v>0</v>
      </c>
    </row>
    <row r="77" spans="1:14" ht="15.75" x14ac:dyDescent="0.25">
      <c r="A77" s="211" t="s">
        <v>120</v>
      </c>
      <c r="B77" s="223"/>
      <c r="C77" s="223"/>
      <c r="D77" s="223"/>
      <c r="E77" s="223"/>
      <c r="F77" s="223"/>
      <c r="G77" s="223"/>
      <c r="H77" s="223"/>
      <c r="I77" s="223"/>
      <c r="J77" s="223"/>
      <c r="K77" s="223"/>
      <c r="L77" s="223"/>
      <c r="M77" s="223"/>
      <c r="N77" s="212">
        <f t="shared" si="4"/>
        <v>0</v>
      </c>
    </row>
    <row r="78" spans="1:14" ht="15.75" x14ac:dyDescent="0.25">
      <c r="A78" s="211" t="s">
        <v>121</v>
      </c>
      <c r="B78" s="223"/>
      <c r="C78" s="223"/>
      <c r="D78" s="223"/>
      <c r="E78" s="223"/>
      <c r="F78" s="223"/>
      <c r="G78" s="223"/>
      <c r="H78" s="223"/>
      <c r="I78" s="223"/>
      <c r="J78" s="223"/>
      <c r="K78" s="223"/>
      <c r="L78" s="223"/>
      <c r="M78" s="223"/>
      <c r="N78" s="212">
        <f t="shared" si="4"/>
        <v>0</v>
      </c>
    </row>
    <row r="79" spans="1:14" ht="15.75" x14ac:dyDescent="0.25">
      <c r="A79" s="197"/>
      <c r="B79" s="213"/>
      <c r="C79" s="213"/>
      <c r="D79" s="213"/>
      <c r="E79" s="213"/>
      <c r="F79" s="213"/>
      <c r="G79" s="213"/>
      <c r="H79" s="213"/>
      <c r="I79" s="213"/>
      <c r="J79" s="213"/>
      <c r="K79" s="213"/>
      <c r="L79" s="213"/>
      <c r="M79" s="213"/>
      <c r="N79" s="199"/>
    </row>
    <row r="80" spans="1:14" ht="15.75" x14ac:dyDescent="0.25">
      <c r="A80" s="208" t="s">
        <v>0</v>
      </c>
      <c r="B80" s="209">
        <f t="shared" ref="B80:M80" si="18">B81</f>
        <v>0</v>
      </c>
      <c r="C80" s="209">
        <f t="shared" si="18"/>
        <v>0</v>
      </c>
      <c r="D80" s="209">
        <f t="shared" si="18"/>
        <v>0</v>
      </c>
      <c r="E80" s="209">
        <f t="shared" si="18"/>
        <v>0</v>
      </c>
      <c r="F80" s="209">
        <f t="shared" si="18"/>
        <v>0</v>
      </c>
      <c r="G80" s="209">
        <f t="shared" si="18"/>
        <v>0</v>
      </c>
      <c r="H80" s="209">
        <f t="shared" si="18"/>
        <v>0</v>
      </c>
      <c r="I80" s="209">
        <f t="shared" si="18"/>
        <v>0</v>
      </c>
      <c r="J80" s="209">
        <f t="shared" si="18"/>
        <v>0</v>
      </c>
      <c r="K80" s="209">
        <f t="shared" si="18"/>
        <v>0</v>
      </c>
      <c r="L80" s="209">
        <f t="shared" si="18"/>
        <v>0</v>
      </c>
      <c r="M80" s="209">
        <f t="shared" si="18"/>
        <v>0</v>
      </c>
      <c r="N80" s="210">
        <f t="shared" ref="N80:N95" si="19">SUM(B80:M80)</f>
        <v>0</v>
      </c>
    </row>
    <row r="81" spans="1:14" ht="15.75" x14ac:dyDescent="0.25">
      <c r="A81" s="211" t="s">
        <v>122</v>
      </c>
      <c r="B81" s="223"/>
      <c r="C81" s="223"/>
      <c r="D81" s="223"/>
      <c r="E81" s="223"/>
      <c r="F81" s="223"/>
      <c r="G81" s="223"/>
      <c r="H81" s="223"/>
      <c r="I81" s="223"/>
      <c r="J81" s="223"/>
      <c r="K81" s="223"/>
      <c r="L81" s="223"/>
      <c r="M81" s="223"/>
      <c r="N81" s="212">
        <f t="shared" si="19"/>
        <v>0</v>
      </c>
    </row>
    <row r="82" spans="1:14" ht="15.75" x14ac:dyDescent="0.25">
      <c r="A82" s="197"/>
      <c r="B82" s="213"/>
      <c r="C82" s="213"/>
      <c r="D82" s="213"/>
      <c r="E82" s="213"/>
      <c r="F82" s="213"/>
      <c r="G82" s="213"/>
      <c r="H82" s="213"/>
      <c r="I82" s="213"/>
      <c r="J82" s="213"/>
      <c r="K82" s="213"/>
      <c r="L82" s="213"/>
      <c r="M82" s="213"/>
      <c r="N82" s="199"/>
    </row>
    <row r="83" spans="1:14" ht="15.75" x14ac:dyDescent="0.25">
      <c r="A83" s="208" t="s">
        <v>123</v>
      </c>
      <c r="B83" s="209">
        <f t="shared" ref="B83:M83" si="20">B84</f>
        <v>0</v>
      </c>
      <c r="C83" s="209">
        <f t="shared" si="20"/>
        <v>0</v>
      </c>
      <c r="D83" s="209">
        <f t="shared" si="20"/>
        <v>0</v>
      </c>
      <c r="E83" s="209">
        <f t="shared" si="20"/>
        <v>0</v>
      </c>
      <c r="F83" s="209">
        <f t="shared" si="20"/>
        <v>0</v>
      </c>
      <c r="G83" s="209">
        <f t="shared" si="20"/>
        <v>0</v>
      </c>
      <c r="H83" s="209">
        <f t="shared" si="20"/>
        <v>0</v>
      </c>
      <c r="I83" s="209">
        <f t="shared" si="20"/>
        <v>0</v>
      </c>
      <c r="J83" s="209">
        <f t="shared" si="20"/>
        <v>0</v>
      </c>
      <c r="K83" s="209">
        <f t="shared" si="20"/>
        <v>0</v>
      </c>
      <c r="L83" s="209">
        <f t="shared" si="20"/>
        <v>0</v>
      </c>
      <c r="M83" s="209">
        <f t="shared" si="20"/>
        <v>0</v>
      </c>
      <c r="N83" s="210">
        <f t="shared" si="19"/>
        <v>0</v>
      </c>
    </row>
    <row r="84" spans="1:14" ht="15.75" x14ac:dyDescent="0.25">
      <c r="A84" s="211" t="s">
        <v>124</v>
      </c>
      <c r="B84" s="223"/>
      <c r="C84" s="223"/>
      <c r="D84" s="223"/>
      <c r="E84" s="223"/>
      <c r="F84" s="223"/>
      <c r="G84" s="223"/>
      <c r="H84" s="223"/>
      <c r="I84" s="223"/>
      <c r="J84" s="223"/>
      <c r="K84" s="223"/>
      <c r="L84" s="223"/>
      <c r="M84" s="223"/>
      <c r="N84" s="212">
        <f t="shared" si="19"/>
        <v>0</v>
      </c>
    </row>
    <row r="85" spans="1:14" ht="15.75" x14ac:dyDescent="0.25">
      <c r="A85" s="197"/>
      <c r="B85" s="213"/>
      <c r="C85" s="213"/>
      <c r="D85" s="213"/>
      <c r="E85" s="213"/>
      <c r="F85" s="213"/>
      <c r="G85" s="213"/>
      <c r="H85" s="213"/>
      <c r="I85" s="213"/>
      <c r="J85" s="213"/>
      <c r="K85" s="213"/>
      <c r="L85" s="213"/>
      <c r="M85" s="213"/>
      <c r="N85" s="199"/>
    </row>
    <row r="86" spans="1:14" ht="15.75" x14ac:dyDescent="0.25">
      <c r="A86" s="208" t="s">
        <v>125</v>
      </c>
      <c r="B86" s="209">
        <f t="shared" ref="B86:M86" si="21">B87</f>
        <v>0</v>
      </c>
      <c r="C86" s="209">
        <f t="shared" si="21"/>
        <v>0</v>
      </c>
      <c r="D86" s="209">
        <f t="shared" si="21"/>
        <v>0</v>
      </c>
      <c r="E86" s="209">
        <f t="shared" si="21"/>
        <v>0</v>
      </c>
      <c r="F86" s="209">
        <f t="shared" si="21"/>
        <v>0</v>
      </c>
      <c r="G86" s="209">
        <f t="shared" si="21"/>
        <v>0</v>
      </c>
      <c r="H86" s="209">
        <f t="shared" si="21"/>
        <v>0</v>
      </c>
      <c r="I86" s="209">
        <f t="shared" si="21"/>
        <v>0</v>
      </c>
      <c r="J86" s="209">
        <f t="shared" si="21"/>
        <v>0</v>
      </c>
      <c r="K86" s="209">
        <f t="shared" si="21"/>
        <v>0</v>
      </c>
      <c r="L86" s="209">
        <f t="shared" si="21"/>
        <v>0</v>
      </c>
      <c r="M86" s="209">
        <f t="shared" si="21"/>
        <v>0</v>
      </c>
      <c r="N86" s="210">
        <f t="shared" si="19"/>
        <v>0</v>
      </c>
    </row>
    <row r="87" spans="1:14" ht="15.75" x14ac:dyDescent="0.25">
      <c r="A87" s="211" t="s">
        <v>125</v>
      </c>
      <c r="B87" s="223"/>
      <c r="C87" s="223"/>
      <c r="D87" s="223"/>
      <c r="E87" s="223"/>
      <c r="F87" s="223"/>
      <c r="G87" s="223"/>
      <c r="H87" s="223"/>
      <c r="I87" s="223"/>
      <c r="J87" s="223"/>
      <c r="K87" s="223"/>
      <c r="L87" s="223"/>
      <c r="M87" s="223"/>
      <c r="N87" s="212">
        <f t="shared" si="19"/>
        <v>0</v>
      </c>
    </row>
    <row r="88" spans="1:14" ht="15.75" x14ac:dyDescent="0.25">
      <c r="A88" s="197"/>
      <c r="B88" s="213"/>
      <c r="C88" s="213"/>
      <c r="D88" s="213"/>
      <c r="E88" s="213"/>
      <c r="F88" s="213"/>
      <c r="G88" s="213"/>
      <c r="H88" s="213"/>
      <c r="I88" s="213"/>
      <c r="J88" s="213"/>
      <c r="K88" s="213"/>
      <c r="L88" s="213"/>
      <c r="M88" s="213"/>
      <c r="N88" s="199"/>
    </row>
    <row r="89" spans="1:14" ht="15.75" x14ac:dyDescent="0.25">
      <c r="A89" s="208" t="s">
        <v>126</v>
      </c>
      <c r="B89" s="209">
        <f t="shared" ref="B89:M89" si="22">B90</f>
        <v>0</v>
      </c>
      <c r="C89" s="209">
        <f t="shared" si="22"/>
        <v>0</v>
      </c>
      <c r="D89" s="209">
        <f t="shared" si="22"/>
        <v>0</v>
      </c>
      <c r="E89" s="209">
        <f t="shared" si="22"/>
        <v>0</v>
      </c>
      <c r="F89" s="209">
        <f t="shared" si="22"/>
        <v>0</v>
      </c>
      <c r="G89" s="209">
        <f t="shared" si="22"/>
        <v>0</v>
      </c>
      <c r="H89" s="209">
        <f t="shared" si="22"/>
        <v>0</v>
      </c>
      <c r="I89" s="209">
        <f t="shared" si="22"/>
        <v>0</v>
      </c>
      <c r="J89" s="209">
        <f t="shared" si="22"/>
        <v>0</v>
      </c>
      <c r="K89" s="209">
        <f t="shared" si="22"/>
        <v>0</v>
      </c>
      <c r="L89" s="209">
        <f t="shared" si="22"/>
        <v>0</v>
      </c>
      <c r="M89" s="209">
        <f t="shared" si="22"/>
        <v>0</v>
      </c>
      <c r="N89" s="210">
        <f t="shared" si="19"/>
        <v>0</v>
      </c>
    </row>
    <row r="90" spans="1:14" ht="15.75" x14ac:dyDescent="0.25">
      <c r="A90" s="211" t="s">
        <v>109</v>
      </c>
      <c r="B90" s="223"/>
      <c r="C90" s="223"/>
      <c r="D90" s="223"/>
      <c r="E90" s="223"/>
      <c r="F90" s="223"/>
      <c r="G90" s="223"/>
      <c r="H90" s="223"/>
      <c r="I90" s="223"/>
      <c r="J90" s="223"/>
      <c r="K90" s="223"/>
      <c r="L90" s="223"/>
      <c r="M90" s="223"/>
      <c r="N90" s="212">
        <f t="shared" si="19"/>
        <v>0</v>
      </c>
    </row>
    <row r="91" spans="1:14" ht="15.75" x14ac:dyDescent="0.25">
      <c r="A91" s="197"/>
      <c r="B91" s="213"/>
      <c r="C91" s="213"/>
      <c r="D91" s="213"/>
      <c r="E91" s="213"/>
      <c r="F91" s="213"/>
      <c r="G91" s="213"/>
      <c r="H91" s="213"/>
      <c r="I91" s="213"/>
      <c r="J91" s="213"/>
      <c r="K91" s="213"/>
      <c r="L91" s="213"/>
      <c r="M91" s="213"/>
      <c r="N91" s="199"/>
    </row>
    <row r="92" spans="1:14" ht="15.75" x14ac:dyDescent="0.25">
      <c r="A92" s="208" t="s">
        <v>127</v>
      </c>
      <c r="B92" s="209">
        <f t="shared" ref="B92:M92" si="23">SUM(B93:B95)</f>
        <v>0</v>
      </c>
      <c r="C92" s="209">
        <f t="shared" si="23"/>
        <v>0</v>
      </c>
      <c r="D92" s="209">
        <f t="shared" si="23"/>
        <v>0</v>
      </c>
      <c r="E92" s="209">
        <f t="shared" si="23"/>
        <v>0</v>
      </c>
      <c r="F92" s="209">
        <f t="shared" si="23"/>
        <v>0</v>
      </c>
      <c r="G92" s="209">
        <f t="shared" si="23"/>
        <v>0</v>
      </c>
      <c r="H92" s="209">
        <f t="shared" si="23"/>
        <v>0</v>
      </c>
      <c r="I92" s="209">
        <f t="shared" si="23"/>
        <v>0</v>
      </c>
      <c r="J92" s="209">
        <f t="shared" si="23"/>
        <v>0</v>
      </c>
      <c r="K92" s="209">
        <f t="shared" si="23"/>
        <v>0</v>
      </c>
      <c r="L92" s="209">
        <f t="shared" si="23"/>
        <v>0</v>
      </c>
      <c r="M92" s="209">
        <f t="shared" si="23"/>
        <v>0</v>
      </c>
      <c r="N92" s="210">
        <f t="shared" si="19"/>
        <v>0</v>
      </c>
    </row>
    <row r="93" spans="1:14" ht="15.75" x14ac:dyDescent="0.25">
      <c r="A93" s="211"/>
      <c r="B93" s="223"/>
      <c r="C93" s="223"/>
      <c r="D93" s="223"/>
      <c r="E93" s="223"/>
      <c r="F93" s="223"/>
      <c r="G93" s="223"/>
      <c r="H93" s="223"/>
      <c r="I93" s="223"/>
      <c r="J93" s="223"/>
      <c r="K93" s="223"/>
      <c r="L93" s="223"/>
      <c r="M93" s="223"/>
      <c r="N93" s="212">
        <f t="shared" si="19"/>
        <v>0</v>
      </c>
    </row>
    <row r="94" spans="1:14" ht="15.75" x14ac:dyDescent="0.25">
      <c r="A94" s="211"/>
      <c r="B94" s="223"/>
      <c r="C94" s="223"/>
      <c r="D94" s="223"/>
      <c r="E94" s="223"/>
      <c r="F94" s="223"/>
      <c r="G94" s="223"/>
      <c r="H94" s="223"/>
      <c r="I94" s="223"/>
      <c r="J94" s="223"/>
      <c r="K94" s="223"/>
      <c r="L94" s="223"/>
      <c r="M94" s="223"/>
      <c r="N94" s="212">
        <f t="shared" si="19"/>
        <v>0</v>
      </c>
    </row>
    <row r="95" spans="1:14" ht="16.5" thickBot="1" x14ac:dyDescent="0.3">
      <c r="A95" s="217"/>
      <c r="B95" s="225"/>
      <c r="C95" s="225"/>
      <c r="D95" s="225"/>
      <c r="E95" s="225"/>
      <c r="F95" s="225"/>
      <c r="G95" s="225"/>
      <c r="H95" s="225"/>
      <c r="I95" s="225"/>
      <c r="J95" s="225"/>
      <c r="K95" s="225"/>
      <c r="L95" s="225"/>
      <c r="M95" s="225"/>
      <c r="N95" s="218">
        <f t="shared" si="19"/>
        <v>0</v>
      </c>
    </row>
    <row r="96" spans="1:14" ht="15.75" x14ac:dyDescent="0.25">
      <c r="A96" s="219"/>
      <c r="B96" s="219"/>
      <c r="C96" s="219"/>
    </row>
    <row r="97" spans="1:3" ht="15.75" x14ac:dyDescent="0.25">
      <c r="A97" s="219"/>
      <c r="B97" s="219"/>
      <c r="C97" s="219"/>
    </row>
    <row r="98" spans="1:3" ht="15.75" x14ac:dyDescent="0.25">
      <c r="A98" s="219"/>
      <c r="B98" s="219"/>
      <c r="C98" s="219"/>
    </row>
    <row r="99" spans="1:3" ht="15.75" x14ac:dyDescent="0.25">
      <c r="A99" s="219"/>
      <c r="B99" s="219"/>
      <c r="C99" s="219"/>
    </row>
    <row r="100" spans="1:3" ht="15.75" x14ac:dyDescent="0.25">
      <c r="A100" s="219"/>
      <c r="B100" s="219"/>
      <c r="C100" s="219"/>
    </row>
    <row r="101" spans="1:3" ht="15.75" x14ac:dyDescent="0.25">
      <c r="A101" s="219"/>
      <c r="B101" s="219"/>
      <c r="C101" s="219"/>
    </row>
    <row r="102" spans="1:3" ht="15.75" x14ac:dyDescent="0.25">
      <c r="A102" s="219"/>
      <c r="B102" s="219"/>
      <c r="C102" s="219"/>
    </row>
    <row r="103" spans="1:3" ht="15.75" x14ac:dyDescent="0.25">
      <c r="A103" s="219"/>
      <c r="B103" s="219"/>
      <c r="C103" s="219"/>
    </row>
    <row r="104" spans="1:3" ht="15.75" x14ac:dyDescent="0.25">
      <c r="A104" s="219"/>
      <c r="B104" s="219"/>
      <c r="C104" s="219"/>
    </row>
    <row r="105" spans="1:3" ht="15.75" x14ac:dyDescent="0.25">
      <c r="A105" s="219"/>
      <c r="B105" s="219"/>
      <c r="C105" s="219"/>
    </row>
    <row r="106" spans="1:3" ht="15.75" x14ac:dyDescent="0.25">
      <c r="A106" s="219"/>
      <c r="B106" s="219"/>
      <c r="C106" s="219"/>
    </row>
    <row r="107" spans="1:3" ht="15.75" x14ac:dyDescent="0.25">
      <c r="A107" s="219"/>
      <c r="B107" s="219"/>
      <c r="C107" s="219"/>
    </row>
    <row r="108" spans="1:3" ht="15.75" x14ac:dyDescent="0.25">
      <c r="A108" s="219"/>
      <c r="B108" s="219"/>
      <c r="C108" s="219"/>
    </row>
  </sheetData>
  <sheetProtection algorithmName="SHA-512" hashValue="iT2n49fEl4/qiCWrtVCM4XMQu0pkQpaD6ypV7D8z0/v7VdwK2Zbv5K7BQhz++/aYn65KljnuZxXGKNCz1xmGVQ==" saltValue="EmFYNuGqxq65WWmKPV8fuQ==" spinCount="100000" sheet="1" objects="1" scenarios="1"/>
  <mergeCells count="3">
    <mergeCell ref="A1:N1"/>
    <mergeCell ref="A2:N2"/>
    <mergeCell ref="B5:M5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21F82-C536-4F26-AC4E-05A489B403D1}">
  <dimension ref="A1:N108"/>
  <sheetViews>
    <sheetView showGridLines="0" showRowColHeaders="0" zoomScale="85" zoomScaleNormal="85" workbookViewId="0">
      <selection activeCell="A8" sqref="A8"/>
    </sheetView>
  </sheetViews>
  <sheetFormatPr defaultColWidth="11.42578125" defaultRowHeight="12.75" x14ac:dyDescent="0.2"/>
  <cols>
    <col min="1" max="1" width="29.28515625" style="181" bestFit="1" customWidth="1"/>
    <col min="2" max="16384" width="11.42578125" style="181"/>
  </cols>
  <sheetData>
    <row r="1" spans="1:14" ht="21" x14ac:dyDescent="0.35">
      <c r="A1" s="178" t="s">
        <v>74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80"/>
    </row>
    <row r="2" spans="1:14" ht="15" x14ac:dyDescent="0.25">
      <c r="A2" s="182" t="s">
        <v>73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4"/>
    </row>
    <row r="3" spans="1:14" ht="15.75" x14ac:dyDescent="0.25">
      <c r="A3" s="98" t="s">
        <v>129</v>
      </c>
      <c r="B3" s="100"/>
      <c r="C3" s="100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220"/>
    </row>
    <row r="4" spans="1:14" ht="13.5" thickBot="1" x14ac:dyDescent="0.25">
      <c r="A4" s="185"/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7"/>
    </row>
    <row r="5" spans="1:14" ht="18.75" x14ac:dyDescent="0.3">
      <c r="A5" s="188" t="s">
        <v>128</v>
      </c>
      <c r="B5" s="189" t="s">
        <v>75</v>
      </c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1"/>
      <c r="N5" s="192" t="s">
        <v>8</v>
      </c>
    </row>
    <row r="6" spans="1:14" ht="15.75" x14ac:dyDescent="0.25">
      <c r="A6" s="221"/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4"/>
    </row>
    <row r="7" spans="1:14" ht="16.5" thickBot="1" x14ac:dyDescent="0.3">
      <c r="A7" s="222">
        <v>2023</v>
      </c>
      <c r="B7" s="195" t="s">
        <v>46</v>
      </c>
      <c r="C7" s="195" t="s">
        <v>47</v>
      </c>
      <c r="D7" s="195" t="s">
        <v>48</v>
      </c>
      <c r="E7" s="195" t="s">
        <v>49</v>
      </c>
      <c r="F7" s="195" t="s">
        <v>50</v>
      </c>
      <c r="G7" s="195" t="s">
        <v>51</v>
      </c>
      <c r="H7" s="195" t="s">
        <v>52</v>
      </c>
      <c r="I7" s="195" t="s">
        <v>53</v>
      </c>
      <c r="J7" s="195" t="s">
        <v>54</v>
      </c>
      <c r="K7" s="195" t="s">
        <v>55</v>
      </c>
      <c r="L7" s="195" t="s">
        <v>56</v>
      </c>
      <c r="M7" s="195" t="s">
        <v>57</v>
      </c>
      <c r="N7" s="196"/>
    </row>
    <row r="8" spans="1:14" ht="15.75" x14ac:dyDescent="0.25">
      <c r="A8" s="197"/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9"/>
    </row>
    <row r="9" spans="1:14" ht="15.75" x14ac:dyDescent="0.25">
      <c r="A9" s="200" t="s">
        <v>76</v>
      </c>
      <c r="B9" s="201">
        <f>B11-B20</f>
        <v>0</v>
      </c>
      <c r="C9" s="201">
        <f t="shared" ref="C9:M9" si="0">C11-C20</f>
        <v>0</v>
      </c>
      <c r="D9" s="201">
        <f t="shared" si="0"/>
        <v>0</v>
      </c>
      <c r="E9" s="201">
        <f t="shared" si="0"/>
        <v>0</v>
      </c>
      <c r="F9" s="201">
        <f t="shared" si="0"/>
        <v>0</v>
      </c>
      <c r="G9" s="201">
        <f t="shared" si="0"/>
        <v>0</v>
      </c>
      <c r="H9" s="201">
        <f t="shared" si="0"/>
        <v>0</v>
      </c>
      <c r="I9" s="201">
        <f t="shared" si="0"/>
        <v>0</v>
      </c>
      <c r="J9" s="201">
        <f t="shared" si="0"/>
        <v>0</v>
      </c>
      <c r="K9" s="201">
        <f t="shared" si="0"/>
        <v>0</v>
      </c>
      <c r="L9" s="201">
        <f t="shared" si="0"/>
        <v>0</v>
      </c>
      <c r="M9" s="201">
        <f t="shared" si="0"/>
        <v>0</v>
      </c>
      <c r="N9" s="202">
        <f>SUM(B9:M9)</f>
        <v>0</v>
      </c>
    </row>
    <row r="10" spans="1:14" ht="15.75" x14ac:dyDescent="0.25">
      <c r="A10" s="197"/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199"/>
    </row>
    <row r="11" spans="1:14" ht="15.75" x14ac:dyDescent="0.25">
      <c r="A11" s="204" t="s">
        <v>77</v>
      </c>
      <c r="B11" s="205">
        <f>B13</f>
        <v>0</v>
      </c>
      <c r="C11" s="205">
        <f>C13</f>
        <v>0</v>
      </c>
      <c r="D11" s="205">
        <f t="shared" ref="D11:M11" si="1">D13</f>
        <v>0</v>
      </c>
      <c r="E11" s="205">
        <f t="shared" si="1"/>
        <v>0</v>
      </c>
      <c r="F11" s="205">
        <f t="shared" si="1"/>
        <v>0</v>
      </c>
      <c r="G11" s="205">
        <f t="shared" si="1"/>
        <v>0</v>
      </c>
      <c r="H11" s="205">
        <f t="shared" si="1"/>
        <v>0</v>
      </c>
      <c r="I11" s="205">
        <f t="shared" si="1"/>
        <v>0</v>
      </c>
      <c r="J11" s="205">
        <f t="shared" si="1"/>
        <v>0</v>
      </c>
      <c r="K11" s="205">
        <f t="shared" si="1"/>
        <v>0</v>
      </c>
      <c r="L11" s="205">
        <f t="shared" si="1"/>
        <v>0</v>
      </c>
      <c r="M11" s="205">
        <f t="shared" si="1"/>
        <v>0</v>
      </c>
      <c r="N11" s="202">
        <f>SUM(B11:M11)</f>
        <v>0</v>
      </c>
    </row>
    <row r="12" spans="1:14" ht="15.75" x14ac:dyDescent="0.25">
      <c r="A12" s="206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199"/>
    </row>
    <row r="13" spans="1:14" ht="15.75" x14ac:dyDescent="0.25">
      <c r="A13" s="208" t="s">
        <v>78</v>
      </c>
      <c r="B13" s="209">
        <f>SUM(B14:B18)</f>
        <v>0</v>
      </c>
      <c r="C13" s="209">
        <f>SUM(C14:C18)</f>
        <v>0</v>
      </c>
      <c r="D13" s="209">
        <f>SUM(D14:D18)</f>
        <v>0</v>
      </c>
      <c r="E13" s="209">
        <f>SUM(E14:E18)</f>
        <v>0</v>
      </c>
      <c r="F13" s="209">
        <f>SUM(F14:F18)</f>
        <v>0</v>
      </c>
      <c r="G13" s="209">
        <f>SUM(G14:G18)</f>
        <v>0</v>
      </c>
      <c r="H13" s="209">
        <f>SUM(H14:H18)</f>
        <v>0</v>
      </c>
      <c r="I13" s="209">
        <f>SUM(I14:I18)</f>
        <v>0</v>
      </c>
      <c r="J13" s="209">
        <f t="shared" ref="J13:U13" si="2">SUM(J14:J18)</f>
        <v>0</v>
      </c>
      <c r="K13" s="209">
        <f t="shared" si="2"/>
        <v>0</v>
      </c>
      <c r="L13" s="209">
        <f t="shared" si="2"/>
        <v>0</v>
      </c>
      <c r="M13" s="209">
        <f t="shared" si="2"/>
        <v>0</v>
      </c>
      <c r="N13" s="210">
        <f t="shared" ref="N13:N17" si="3">SUM(B13:M13)</f>
        <v>0</v>
      </c>
    </row>
    <row r="14" spans="1:14" ht="15.75" x14ac:dyDescent="0.25">
      <c r="A14" s="211" t="s">
        <v>79</v>
      </c>
      <c r="B14" s="223"/>
      <c r="C14" s="223"/>
      <c r="D14" s="223"/>
      <c r="E14" s="223"/>
      <c r="F14" s="223"/>
      <c r="G14" s="223"/>
      <c r="H14" s="223"/>
      <c r="I14" s="223"/>
      <c r="J14" s="223"/>
      <c r="K14" s="223"/>
      <c r="L14" s="223"/>
      <c r="M14" s="223"/>
      <c r="N14" s="212">
        <f>SUM(B14:M14)</f>
        <v>0</v>
      </c>
    </row>
    <row r="15" spans="1:14" ht="15.75" x14ac:dyDescent="0.25">
      <c r="A15" s="211" t="s">
        <v>80</v>
      </c>
      <c r="B15" s="223"/>
      <c r="C15" s="223"/>
      <c r="D15" s="223"/>
      <c r="E15" s="223"/>
      <c r="F15" s="223"/>
      <c r="G15" s="223"/>
      <c r="H15" s="223"/>
      <c r="I15" s="223"/>
      <c r="J15" s="223"/>
      <c r="K15" s="223"/>
      <c r="L15" s="223"/>
      <c r="M15" s="223"/>
      <c r="N15" s="212">
        <f>SUM(B15:M15)</f>
        <v>0</v>
      </c>
    </row>
    <row r="16" spans="1:14" ht="15.75" x14ac:dyDescent="0.25">
      <c r="A16" s="211" t="s">
        <v>81</v>
      </c>
      <c r="B16" s="223"/>
      <c r="C16" s="223"/>
      <c r="D16" s="223"/>
      <c r="E16" s="223"/>
      <c r="F16" s="223"/>
      <c r="G16" s="223"/>
      <c r="H16" s="223"/>
      <c r="I16" s="223"/>
      <c r="J16" s="223"/>
      <c r="K16" s="223"/>
      <c r="L16" s="223"/>
      <c r="M16" s="223"/>
      <c r="N16" s="212">
        <f t="shared" ref="N16:N80" si="4">SUM(B16:M16)</f>
        <v>0</v>
      </c>
    </row>
    <row r="17" spans="1:14" ht="15.75" x14ac:dyDescent="0.25">
      <c r="A17" s="211" t="s">
        <v>82</v>
      </c>
      <c r="B17" s="223"/>
      <c r="C17" s="223"/>
      <c r="D17" s="223"/>
      <c r="E17" s="223"/>
      <c r="F17" s="223"/>
      <c r="G17" s="223"/>
      <c r="H17" s="223"/>
      <c r="I17" s="223"/>
      <c r="J17" s="223"/>
      <c r="K17" s="223"/>
      <c r="L17" s="223"/>
      <c r="M17" s="223"/>
      <c r="N17" s="212">
        <f t="shared" si="4"/>
        <v>0</v>
      </c>
    </row>
    <row r="18" spans="1:14" ht="15.75" x14ac:dyDescent="0.25">
      <c r="A18" s="211" t="s">
        <v>42</v>
      </c>
      <c r="B18" s="223"/>
      <c r="C18" s="223"/>
      <c r="D18" s="223"/>
      <c r="E18" s="223"/>
      <c r="F18" s="223"/>
      <c r="G18" s="223"/>
      <c r="H18" s="223"/>
      <c r="I18" s="223"/>
      <c r="J18" s="223"/>
      <c r="K18" s="223"/>
      <c r="L18" s="223"/>
      <c r="M18" s="223"/>
      <c r="N18" s="212">
        <f t="shared" si="4"/>
        <v>0</v>
      </c>
    </row>
    <row r="19" spans="1:14" ht="15.75" x14ac:dyDescent="0.25">
      <c r="A19" s="197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199"/>
    </row>
    <row r="20" spans="1:14" ht="15.75" x14ac:dyDescent="0.25">
      <c r="A20" s="214" t="s">
        <v>83</v>
      </c>
      <c r="B20" s="215">
        <f>B22+B27+B30+B33+B36+B40+B45+B51+B59+B64+B69+B75+B80+B83+B86+B89+B92</f>
        <v>0</v>
      </c>
      <c r="C20" s="215">
        <f>C22+C27+C30+C33+C36+C40+C45+C51+C59+C64+C69+C75+C80+C83+C86+C89+C92</f>
        <v>0</v>
      </c>
      <c r="D20" s="215">
        <f t="shared" ref="D20:N20" si="5">D22+D27+D30+D33+D36+D40+D45+D51+D59+D64+D69+D75+D80+D83+D86+D89+D92</f>
        <v>0</v>
      </c>
      <c r="E20" s="215">
        <f t="shared" si="5"/>
        <v>0</v>
      </c>
      <c r="F20" s="215">
        <f t="shared" si="5"/>
        <v>0</v>
      </c>
      <c r="G20" s="215">
        <f t="shared" si="5"/>
        <v>0</v>
      </c>
      <c r="H20" s="215">
        <f t="shared" si="5"/>
        <v>0</v>
      </c>
      <c r="I20" s="215">
        <f t="shared" si="5"/>
        <v>0</v>
      </c>
      <c r="J20" s="215">
        <f t="shared" si="5"/>
        <v>0</v>
      </c>
      <c r="K20" s="215">
        <f t="shared" si="5"/>
        <v>0</v>
      </c>
      <c r="L20" s="215">
        <f t="shared" si="5"/>
        <v>0</v>
      </c>
      <c r="M20" s="215">
        <f t="shared" si="5"/>
        <v>0</v>
      </c>
      <c r="N20" s="202">
        <f t="shared" si="4"/>
        <v>0</v>
      </c>
    </row>
    <row r="21" spans="1:14" ht="15.75" x14ac:dyDescent="0.25">
      <c r="A21" s="206"/>
      <c r="B21" s="207"/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207"/>
      <c r="N21" s="199"/>
    </row>
    <row r="22" spans="1:14" ht="15.75" x14ac:dyDescent="0.25">
      <c r="A22" s="208" t="s">
        <v>84</v>
      </c>
      <c r="B22" s="209">
        <f t="shared" ref="B22:M22" si="6">SUM(B23:B25)</f>
        <v>0</v>
      </c>
      <c r="C22" s="209">
        <f t="shared" si="6"/>
        <v>0</v>
      </c>
      <c r="D22" s="209">
        <f t="shared" si="6"/>
        <v>0</v>
      </c>
      <c r="E22" s="209">
        <f t="shared" si="6"/>
        <v>0</v>
      </c>
      <c r="F22" s="209">
        <f t="shared" si="6"/>
        <v>0</v>
      </c>
      <c r="G22" s="209">
        <f t="shared" si="6"/>
        <v>0</v>
      </c>
      <c r="H22" s="209">
        <f t="shared" si="6"/>
        <v>0</v>
      </c>
      <c r="I22" s="209">
        <f t="shared" si="6"/>
        <v>0</v>
      </c>
      <c r="J22" s="209">
        <f t="shared" si="6"/>
        <v>0</v>
      </c>
      <c r="K22" s="209">
        <f t="shared" si="6"/>
        <v>0</v>
      </c>
      <c r="L22" s="209">
        <f t="shared" si="6"/>
        <v>0</v>
      </c>
      <c r="M22" s="209">
        <f t="shared" si="6"/>
        <v>0</v>
      </c>
      <c r="N22" s="210">
        <f t="shared" si="4"/>
        <v>0</v>
      </c>
    </row>
    <row r="23" spans="1:14" ht="15.75" x14ac:dyDescent="0.25">
      <c r="A23" s="216" t="s">
        <v>85</v>
      </c>
      <c r="B23" s="224"/>
      <c r="C23" s="224"/>
      <c r="D23" s="224"/>
      <c r="E23" s="224"/>
      <c r="F23" s="224"/>
      <c r="G23" s="224"/>
      <c r="H23" s="224"/>
      <c r="I23" s="224"/>
      <c r="J23" s="224"/>
      <c r="K23" s="224"/>
      <c r="L23" s="224"/>
      <c r="M23" s="224"/>
      <c r="N23" s="212">
        <f t="shared" si="4"/>
        <v>0</v>
      </c>
    </row>
    <row r="24" spans="1:14" ht="15.75" x14ac:dyDescent="0.25">
      <c r="A24" s="211" t="s">
        <v>86</v>
      </c>
      <c r="B24" s="223"/>
      <c r="C24" s="223"/>
      <c r="D24" s="223"/>
      <c r="E24" s="223"/>
      <c r="F24" s="223"/>
      <c r="G24" s="223"/>
      <c r="H24" s="223"/>
      <c r="I24" s="223"/>
      <c r="J24" s="223"/>
      <c r="K24" s="223"/>
      <c r="L24" s="223"/>
      <c r="M24" s="223"/>
      <c r="N24" s="212">
        <f t="shared" si="4"/>
        <v>0</v>
      </c>
    </row>
    <row r="25" spans="1:14" ht="15.75" x14ac:dyDescent="0.25">
      <c r="A25" s="211" t="s">
        <v>87</v>
      </c>
      <c r="B25" s="223"/>
      <c r="C25" s="223"/>
      <c r="D25" s="223"/>
      <c r="E25" s="223"/>
      <c r="F25" s="223"/>
      <c r="G25" s="223"/>
      <c r="H25" s="223"/>
      <c r="I25" s="223"/>
      <c r="J25" s="223"/>
      <c r="K25" s="223"/>
      <c r="L25" s="223"/>
      <c r="M25" s="223"/>
      <c r="N25" s="212">
        <f t="shared" si="4"/>
        <v>0</v>
      </c>
    </row>
    <row r="26" spans="1:14" ht="15.75" x14ac:dyDescent="0.25">
      <c r="A26" s="197"/>
      <c r="B26" s="213"/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199"/>
    </row>
    <row r="27" spans="1:14" ht="15.75" x14ac:dyDescent="0.25">
      <c r="A27" s="208" t="s">
        <v>88</v>
      </c>
      <c r="B27" s="209">
        <f t="shared" ref="B27:M27" si="7">B28</f>
        <v>0</v>
      </c>
      <c r="C27" s="209">
        <f t="shared" si="7"/>
        <v>0</v>
      </c>
      <c r="D27" s="209">
        <f t="shared" si="7"/>
        <v>0</v>
      </c>
      <c r="E27" s="209">
        <f t="shared" si="7"/>
        <v>0</v>
      </c>
      <c r="F27" s="209">
        <f t="shared" si="7"/>
        <v>0</v>
      </c>
      <c r="G27" s="209">
        <f t="shared" si="7"/>
        <v>0</v>
      </c>
      <c r="H27" s="209">
        <f t="shared" si="7"/>
        <v>0</v>
      </c>
      <c r="I27" s="209">
        <f t="shared" si="7"/>
        <v>0</v>
      </c>
      <c r="J27" s="209">
        <f t="shared" si="7"/>
        <v>0</v>
      </c>
      <c r="K27" s="209">
        <f t="shared" si="7"/>
        <v>0</v>
      </c>
      <c r="L27" s="209">
        <f t="shared" si="7"/>
        <v>0</v>
      </c>
      <c r="M27" s="209">
        <f t="shared" si="7"/>
        <v>0</v>
      </c>
      <c r="N27" s="210">
        <f t="shared" si="4"/>
        <v>0</v>
      </c>
    </row>
    <row r="28" spans="1:14" ht="15.75" x14ac:dyDescent="0.25">
      <c r="A28" s="211" t="s">
        <v>5</v>
      </c>
      <c r="B28" s="223"/>
      <c r="C28" s="223"/>
      <c r="D28" s="223"/>
      <c r="E28" s="223"/>
      <c r="F28" s="223"/>
      <c r="G28" s="223"/>
      <c r="H28" s="223"/>
      <c r="I28" s="223"/>
      <c r="J28" s="223"/>
      <c r="K28" s="223"/>
      <c r="L28" s="223"/>
      <c r="M28" s="223"/>
      <c r="N28" s="212">
        <f t="shared" si="4"/>
        <v>0</v>
      </c>
    </row>
    <row r="29" spans="1:14" ht="15.75" x14ac:dyDescent="0.25">
      <c r="A29" s="197"/>
      <c r="B29" s="213"/>
      <c r="C29" s="213"/>
      <c r="D29" s="213"/>
      <c r="E29" s="213"/>
      <c r="F29" s="213"/>
      <c r="G29" s="213"/>
      <c r="H29" s="213"/>
      <c r="I29" s="213"/>
      <c r="J29" s="213"/>
      <c r="K29" s="213"/>
      <c r="L29" s="213"/>
      <c r="M29" s="213"/>
      <c r="N29" s="199"/>
    </row>
    <row r="30" spans="1:14" ht="15.75" x14ac:dyDescent="0.25">
      <c r="A30" s="208" t="s">
        <v>89</v>
      </c>
      <c r="B30" s="209">
        <f t="shared" ref="B30:M30" si="8">B31</f>
        <v>0</v>
      </c>
      <c r="C30" s="209">
        <f t="shared" si="8"/>
        <v>0</v>
      </c>
      <c r="D30" s="209">
        <f t="shared" si="8"/>
        <v>0</v>
      </c>
      <c r="E30" s="209">
        <f t="shared" si="8"/>
        <v>0</v>
      </c>
      <c r="F30" s="209">
        <f t="shared" si="8"/>
        <v>0</v>
      </c>
      <c r="G30" s="209">
        <f t="shared" si="8"/>
        <v>0</v>
      </c>
      <c r="H30" s="209">
        <f t="shared" si="8"/>
        <v>0</v>
      </c>
      <c r="I30" s="209">
        <f t="shared" si="8"/>
        <v>0</v>
      </c>
      <c r="J30" s="209">
        <f t="shared" si="8"/>
        <v>0</v>
      </c>
      <c r="K30" s="209">
        <f t="shared" si="8"/>
        <v>0</v>
      </c>
      <c r="L30" s="209">
        <f t="shared" si="8"/>
        <v>0</v>
      </c>
      <c r="M30" s="209">
        <f t="shared" si="8"/>
        <v>0</v>
      </c>
      <c r="N30" s="210">
        <f t="shared" si="4"/>
        <v>0</v>
      </c>
    </row>
    <row r="31" spans="1:14" ht="15.75" x14ac:dyDescent="0.25">
      <c r="A31" s="211" t="s">
        <v>5</v>
      </c>
      <c r="B31" s="223"/>
      <c r="C31" s="223"/>
      <c r="D31" s="223"/>
      <c r="E31" s="223"/>
      <c r="F31" s="223"/>
      <c r="G31" s="223"/>
      <c r="H31" s="223"/>
      <c r="I31" s="223"/>
      <c r="J31" s="223"/>
      <c r="K31" s="223"/>
      <c r="L31" s="223"/>
      <c r="M31" s="223"/>
      <c r="N31" s="212">
        <f t="shared" si="4"/>
        <v>0</v>
      </c>
    </row>
    <row r="32" spans="1:14" ht="15.75" x14ac:dyDescent="0.25">
      <c r="A32" s="197"/>
      <c r="B32" s="213"/>
      <c r="C32" s="213"/>
      <c r="D32" s="213"/>
      <c r="E32" s="213"/>
      <c r="F32" s="213"/>
      <c r="G32" s="213"/>
      <c r="H32" s="213"/>
      <c r="I32" s="213"/>
      <c r="J32" s="213"/>
      <c r="K32" s="213"/>
      <c r="L32" s="213"/>
      <c r="M32" s="213"/>
      <c r="N32" s="199"/>
    </row>
    <row r="33" spans="1:14" ht="15.75" x14ac:dyDescent="0.25">
      <c r="A33" s="208" t="s">
        <v>90</v>
      </c>
      <c r="B33" s="209">
        <f t="shared" ref="B33:M33" si="9">B34</f>
        <v>0</v>
      </c>
      <c r="C33" s="209">
        <f t="shared" si="9"/>
        <v>0</v>
      </c>
      <c r="D33" s="209">
        <f t="shared" si="9"/>
        <v>0</v>
      </c>
      <c r="E33" s="209">
        <f t="shared" si="9"/>
        <v>0</v>
      </c>
      <c r="F33" s="209">
        <f t="shared" si="9"/>
        <v>0</v>
      </c>
      <c r="G33" s="209">
        <f t="shared" si="9"/>
        <v>0</v>
      </c>
      <c r="H33" s="209">
        <f t="shared" si="9"/>
        <v>0</v>
      </c>
      <c r="I33" s="209">
        <f t="shared" si="9"/>
        <v>0</v>
      </c>
      <c r="J33" s="209">
        <f t="shared" si="9"/>
        <v>0</v>
      </c>
      <c r="K33" s="209">
        <f t="shared" si="9"/>
        <v>0</v>
      </c>
      <c r="L33" s="209">
        <f t="shared" si="9"/>
        <v>0</v>
      </c>
      <c r="M33" s="209">
        <f t="shared" si="9"/>
        <v>0</v>
      </c>
      <c r="N33" s="210">
        <f t="shared" si="4"/>
        <v>0</v>
      </c>
    </row>
    <row r="34" spans="1:14" ht="15.75" x14ac:dyDescent="0.25">
      <c r="A34" s="211" t="s">
        <v>91</v>
      </c>
      <c r="B34" s="223"/>
      <c r="C34" s="223"/>
      <c r="D34" s="223"/>
      <c r="E34" s="223"/>
      <c r="F34" s="223"/>
      <c r="G34" s="223"/>
      <c r="H34" s="223"/>
      <c r="I34" s="223"/>
      <c r="J34" s="223"/>
      <c r="K34" s="223"/>
      <c r="L34" s="223"/>
      <c r="M34" s="223"/>
      <c r="N34" s="212">
        <f t="shared" si="4"/>
        <v>0</v>
      </c>
    </row>
    <row r="35" spans="1:14" ht="15.75" x14ac:dyDescent="0.25">
      <c r="A35" s="197"/>
      <c r="B35" s="213"/>
      <c r="C35" s="21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199"/>
    </row>
    <row r="36" spans="1:14" ht="15.75" x14ac:dyDescent="0.25">
      <c r="A36" s="208" t="s">
        <v>92</v>
      </c>
      <c r="B36" s="209">
        <f t="shared" ref="B36:M36" si="10">SUM(B37:B38)</f>
        <v>0</v>
      </c>
      <c r="C36" s="209">
        <f t="shared" si="10"/>
        <v>0</v>
      </c>
      <c r="D36" s="209">
        <f t="shared" si="10"/>
        <v>0</v>
      </c>
      <c r="E36" s="209">
        <f t="shared" si="10"/>
        <v>0</v>
      </c>
      <c r="F36" s="209">
        <f t="shared" si="10"/>
        <v>0</v>
      </c>
      <c r="G36" s="209">
        <f t="shared" si="10"/>
        <v>0</v>
      </c>
      <c r="H36" s="209">
        <f t="shared" si="10"/>
        <v>0</v>
      </c>
      <c r="I36" s="209">
        <f t="shared" si="10"/>
        <v>0</v>
      </c>
      <c r="J36" s="209">
        <f t="shared" si="10"/>
        <v>0</v>
      </c>
      <c r="K36" s="209">
        <f t="shared" si="10"/>
        <v>0</v>
      </c>
      <c r="L36" s="209">
        <f t="shared" si="10"/>
        <v>0</v>
      </c>
      <c r="M36" s="209">
        <f t="shared" si="10"/>
        <v>0</v>
      </c>
      <c r="N36" s="210">
        <f t="shared" si="4"/>
        <v>0</v>
      </c>
    </row>
    <row r="37" spans="1:14" ht="15.75" x14ac:dyDescent="0.25">
      <c r="A37" s="211" t="s">
        <v>93</v>
      </c>
      <c r="B37" s="223"/>
      <c r="C37" s="223"/>
      <c r="D37" s="223"/>
      <c r="E37" s="223"/>
      <c r="F37" s="223"/>
      <c r="G37" s="223"/>
      <c r="H37" s="223"/>
      <c r="I37" s="223"/>
      <c r="J37" s="223"/>
      <c r="K37" s="223"/>
      <c r="L37" s="223"/>
      <c r="M37" s="223"/>
      <c r="N37" s="212">
        <f t="shared" si="4"/>
        <v>0</v>
      </c>
    </row>
    <row r="38" spans="1:14" ht="15.75" x14ac:dyDescent="0.25">
      <c r="A38" s="211" t="s">
        <v>94</v>
      </c>
      <c r="B38" s="223"/>
      <c r="C38" s="223"/>
      <c r="D38" s="223"/>
      <c r="E38" s="223"/>
      <c r="F38" s="223"/>
      <c r="G38" s="223"/>
      <c r="H38" s="223"/>
      <c r="I38" s="223"/>
      <c r="J38" s="223"/>
      <c r="K38" s="223"/>
      <c r="L38" s="223"/>
      <c r="M38" s="223"/>
      <c r="N38" s="212">
        <f t="shared" si="4"/>
        <v>0</v>
      </c>
    </row>
    <row r="39" spans="1:14" ht="15.75" x14ac:dyDescent="0.25">
      <c r="A39" s="197"/>
      <c r="B39" s="213"/>
      <c r="C39" s="213"/>
      <c r="D39" s="213"/>
      <c r="E39" s="213"/>
      <c r="F39" s="213"/>
      <c r="G39" s="213"/>
      <c r="H39" s="213"/>
      <c r="I39" s="213"/>
      <c r="J39" s="213"/>
      <c r="K39" s="213"/>
      <c r="L39" s="213"/>
      <c r="M39" s="213"/>
      <c r="N39" s="199"/>
    </row>
    <row r="40" spans="1:14" ht="15.75" x14ac:dyDescent="0.25">
      <c r="A40" s="208" t="s">
        <v>95</v>
      </c>
      <c r="B40" s="209">
        <f t="shared" ref="B40:M40" si="11">SUM(B41:B43)</f>
        <v>0</v>
      </c>
      <c r="C40" s="209">
        <f t="shared" si="11"/>
        <v>0</v>
      </c>
      <c r="D40" s="209">
        <f t="shared" si="11"/>
        <v>0</v>
      </c>
      <c r="E40" s="209">
        <f t="shared" si="11"/>
        <v>0</v>
      </c>
      <c r="F40" s="209">
        <f t="shared" si="11"/>
        <v>0</v>
      </c>
      <c r="G40" s="209">
        <f t="shared" si="11"/>
        <v>0</v>
      </c>
      <c r="H40" s="209">
        <f t="shared" si="11"/>
        <v>0</v>
      </c>
      <c r="I40" s="209">
        <f t="shared" si="11"/>
        <v>0</v>
      </c>
      <c r="J40" s="209">
        <f t="shared" si="11"/>
        <v>0</v>
      </c>
      <c r="K40" s="209">
        <f t="shared" si="11"/>
        <v>0</v>
      </c>
      <c r="L40" s="209">
        <f t="shared" si="11"/>
        <v>0</v>
      </c>
      <c r="M40" s="209">
        <f t="shared" si="11"/>
        <v>0</v>
      </c>
      <c r="N40" s="210">
        <f t="shared" si="4"/>
        <v>0</v>
      </c>
    </row>
    <row r="41" spans="1:14" ht="15.75" x14ac:dyDescent="0.25">
      <c r="A41" s="211" t="s">
        <v>96</v>
      </c>
      <c r="B41" s="223"/>
      <c r="C41" s="223"/>
      <c r="D41" s="223"/>
      <c r="E41" s="223"/>
      <c r="F41" s="223"/>
      <c r="G41" s="223"/>
      <c r="H41" s="223"/>
      <c r="I41" s="223"/>
      <c r="J41" s="223"/>
      <c r="K41" s="223"/>
      <c r="L41" s="223"/>
      <c r="M41" s="223"/>
      <c r="N41" s="212">
        <f t="shared" si="4"/>
        <v>0</v>
      </c>
    </row>
    <row r="42" spans="1:14" ht="15.75" x14ac:dyDescent="0.25">
      <c r="A42" s="211" t="s">
        <v>97</v>
      </c>
      <c r="B42" s="223"/>
      <c r="C42" s="223"/>
      <c r="D42" s="223"/>
      <c r="E42" s="223"/>
      <c r="F42" s="223"/>
      <c r="G42" s="223"/>
      <c r="H42" s="223"/>
      <c r="I42" s="223"/>
      <c r="J42" s="223"/>
      <c r="K42" s="223"/>
      <c r="L42" s="223"/>
      <c r="M42" s="223"/>
      <c r="N42" s="212">
        <f t="shared" si="4"/>
        <v>0</v>
      </c>
    </row>
    <row r="43" spans="1:14" ht="15.75" x14ac:dyDescent="0.25">
      <c r="A43" s="211" t="s">
        <v>98</v>
      </c>
      <c r="B43" s="223"/>
      <c r="C43" s="223"/>
      <c r="D43" s="223"/>
      <c r="E43" s="223"/>
      <c r="F43" s="223"/>
      <c r="G43" s="223"/>
      <c r="H43" s="223"/>
      <c r="I43" s="223"/>
      <c r="J43" s="223"/>
      <c r="K43" s="223"/>
      <c r="L43" s="223"/>
      <c r="M43" s="223"/>
      <c r="N43" s="212">
        <f t="shared" si="4"/>
        <v>0</v>
      </c>
    </row>
    <row r="44" spans="1:14" ht="15.75" x14ac:dyDescent="0.25">
      <c r="A44" s="197"/>
      <c r="B44" s="213"/>
      <c r="C44" s="213"/>
      <c r="D44" s="213"/>
      <c r="E44" s="213"/>
      <c r="F44" s="213"/>
      <c r="G44" s="213"/>
      <c r="H44" s="213"/>
      <c r="I44" s="213"/>
      <c r="J44" s="213"/>
      <c r="K44" s="213"/>
      <c r="L44" s="213"/>
      <c r="M44" s="213"/>
      <c r="N44" s="199"/>
    </row>
    <row r="45" spans="1:14" ht="15.75" x14ac:dyDescent="0.25">
      <c r="A45" s="208" t="s">
        <v>99</v>
      </c>
      <c r="B45" s="209">
        <f t="shared" ref="B45:M45" si="12">SUM(B46:B49)</f>
        <v>0</v>
      </c>
      <c r="C45" s="209">
        <f t="shared" si="12"/>
        <v>0</v>
      </c>
      <c r="D45" s="209">
        <f t="shared" si="12"/>
        <v>0</v>
      </c>
      <c r="E45" s="209">
        <f t="shared" si="12"/>
        <v>0</v>
      </c>
      <c r="F45" s="209">
        <f t="shared" si="12"/>
        <v>0</v>
      </c>
      <c r="G45" s="209">
        <f t="shared" si="12"/>
        <v>0</v>
      </c>
      <c r="H45" s="209">
        <f t="shared" si="12"/>
        <v>0</v>
      </c>
      <c r="I45" s="209">
        <f t="shared" si="12"/>
        <v>0</v>
      </c>
      <c r="J45" s="209">
        <f t="shared" si="12"/>
        <v>0</v>
      </c>
      <c r="K45" s="209">
        <f t="shared" si="12"/>
        <v>0</v>
      </c>
      <c r="L45" s="209">
        <f t="shared" si="12"/>
        <v>0</v>
      </c>
      <c r="M45" s="209">
        <f t="shared" si="12"/>
        <v>0</v>
      </c>
      <c r="N45" s="210">
        <f t="shared" si="4"/>
        <v>0</v>
      </c>
    </row>
    <row r="46" spans="1:14" ht="15.75" x14ac:dyDescent="0.25">
      <c r="A46" s="211" t="s">
        <v>100</v>
      </c>
      <c r="B46" s="223"/>
      <c r="C46" s="223"/>
      <c r="D46" s="223"/>
      <c r="E46" s="223"/>
      <c r="F46" s="223"/>
      <c r="G46" s="223"/>
      <c r="H46" s="223"/>
      <c r="I46" s="223"/>
      <c r="J46" s="223"/>
      <c r="K46" s="223"/>
      <c r="L46" s="223"/>
      <c r="M46" s="223"/>
      <c r="N46" s="212">
        <f t="shared" si="4"/>
        <v>0</v>
      </c>
    </row>
    <row r="47" spans="1:14" ht="15.75" x14ac:dyDescent="0.25">
      <c r="A47" s="211" t="s">
        <v>101</v>
      </c>
      <c r="B47" s="223"/>
      <c r="C47" s="223"/>
      <c r="D47" s="223"/>
      <c r="E47" s="223"/>
      <c r="F47" s="223"/>
      <c r="G47" s="223"/>
      <c r="H47" s="223"/>
      <c r="I47" s="223"/>
      <c r="J47" s="223"/>
      <c r="K47" s="223"/>
      <c r="L47" s="223"/>
      <c r="M47" s="223"/>
      <c r="N47" s="212">
        <f t="shared" si="4"/>
        <v>0</v>
      </c>
    </row>
    <row r="48" spans="1:14" ht="15.75" x14ac:dyDescent="0.25">
      <c r="A48" s="211" t="s">
        <v>102</v>
      </c>
      <c r="B48" s="223"/>
      <c r="C48" s="223"/>
      <c r="D48" s="223"/>
      <c r="E48" s="223"/>
      <c r="F48" s="223"/>
      <c r="G48" s="223"/>
      <c r="H48" s="223"/>
      <c r="I48" s="223"/>
      <c r="J48" s="223"/>
      <c r="K48" s="223"/>
      <c r="L48" s="223"/>
      <c r="M48" s="223"/>
      <c r="N48" s="212">
        <f t="shared" si="4"/>
        <v>0</v>
      </c>
    </row>
    <row r="49" spans="1:14" ht="15.75" x14ac:dyDescent="0.25">
      <c r="A49" s="211" t="s">
        <v>42</v>
      </c>
      <c r="B49" s="223"/>
      <c r="C49" s="223"/>
      <c r="D49" s="223"/>
      <c r="E49" s="223"/>
      <c r="F49" s="223"/>
      <c r="G49" s="223"/>
      <c r="H49" s="223"/>
      <c r="I49" s="223"/>
      <c r="J49" s="223"/>
      <c r="K49" s="223"/>
      <c r="L49" s="223"/>
      <c r="M49" s="223"/>
      <c r="N49" s="212">
        <f t="shared" si="4"/>
        <v>0</v>
      </c>
    </row>
    <row r="50" spans="1:14" ht="15.75" x14ac:dyDescent="0.25">
      <c r="A50" s="197"/>
      <c r="B50" s="213"/>
      <c r="C50" s="213"/>
      <c r="D50" s="213"/>
      <c r="E50" s="213"/>
      <c r="F50" s="213"/>
      <c r="G50" s="213"/>
      <c r="H50" s="213"/>
      <c r="I50" s="213"/>
      <c r="J50" s="213"/>
      <c r="K50" s="213"/>
      <c r="L50" s="213"/>
      <c r="M50" s="213"/>
      <c r="N50" s="199"/>
    </row>
    <row r="51" spans="1:14" ht="15.75" x14ac:dyDescent="0.25">
      <c r="A51" s="208" t="s">
        <v>103</v>
      </c>
      <c r="B51" s="209">
        <f t="shared" ref="B51:M51" si="13">SUM(B52:B57)</f>
        <v>0</v>
      </c>
      <c r="C51" s="209">
        <f t="shared" si="13"/>
        <v>0</v>
      </c>
      <c r="D51" s="209">
        <f t="shared" si="13"/>
        <v>0</v>
      </c>
      <c r="E51" s="209">
        <f t="shared" si="13"/>
        <v>0</v>
      </c>
      <c r="F51" s="209">
        <f t="shared" si="13"/>
        <v>0</v>
      </c>
      <c r="G51" s="209">
        <f t="shared" si="13"/>
        <v>0</v>
      </c>
      <c r="H51" s="209">
        <f t="shared" si="13"/>
        <v>0</v>
      </c>
      <c r="I51" s="209">
        <f t="shared" si="13"/>
        <v>0</v>
      </c>
      <c r="J51" s="209">
        <f t="shared" si="13"/>
        <v>0</v>
      </c>
      <c r="K51" s="209">
        <f t="shared" si="13"/>
        <v>0</v>
      </c>
      <c r="L51" s="209">
        <f t="shared" si="13"/>
        <v>0</v>
      </c>
      <c r="M51" s="209">
        <f t="shared" si="13"/>
        <v>0</v>
      </c>
      <c r="N51" s="210">
        <f t="shared" si="4"/>
        <v>0</v>
      </c>
    </row>
    <row r="52" spans="1:14" ht="15.75" x14ac:dyDescent="0.25">
      <c r="A52" s="211" t="s">
        <v>2</v>
      </c>
      <c r="B52" s="223"/>
      <c r="C52" s="223"/>
      <c r="D52" s="223"/>
      <c r="E52" s="223"/>
      <c r="F52" s="223"/>
      <c r="G52" s="223"/>
      <c r="H52" s="223"/>
      <c r="I52" s="223"/>
      <c r="J52" s="223"/>
      <c r="K52" s="223"/>
      <c r="L52" s="223"/>
      <c r="M52" s="223"/>
      <c r="N52" s="212">
        <f t="shared" si="4"/>
        <v>0</v>
      </c>
    </row>
    <row r="53" spans="1:14" ht="15.75" x14ac:dyDescent="0.25">
      <c r="A53" s="211" t="s">
        <v>104</v>
      </c>
      <c r="B53" s="223"/>
      <c r="C53" s="223"/>
      <c r="D53" s="223"/>
      <c r="E53" s="223"/>
      <c r="F53" s="223"/>
      <c r="G53" s="223"/>
      <c r="H53" s="223"/>
      <c r="I53" s="223"/>
      <c r="J53" s="223"/>
      <c r="K53" s="223"/>
      <c r="L53" s="223"/>
      <c r="M53" s="223"/>
      <c r="N53" s="212">
        <f t="shared" si="4"/>
        <v>0</v>
      </c>
    </row>
    <row r="54" spans="1:14" ht="15.75" x14ac:dyDescent="0.25">
      <c r="A54" s="211" t="s">
        <v>105</v>
      </c>
      <c r="B54" s="223"/>
      <c r="C54" s="223"/>
      <c r="D54" s="223"/>
      <c r="E54" s="223"/>
      <c r="F54" s="223"/>
      <c r="G54" s="223"/>
      <c r="H54" s="223"/>
      <c r="I54" s="223"/>
      <c r="J54" s="223"/>
      <c r="K54" s="223"/>
      <c r="L54" s="223"/>
      <c r="M54" s="223"/>
      <c r="N54" s="212">
        <f t="shared" si="4"/>
        <v>0</v>
      </c>
    </row>
    <row r="55" spans="1:14" ht="15.75" x14ac:dyDescent="0.25">
      <c r="A55" s="211" t="s">
        <v>106</v>
      </c>
      <c r="B55" s="223"/>
      <c r="C55" s="223"/>
      <c r="D55" s="223"/>
      <c r="E55" s="223"/>
      <c r="F55" s="223"/>
      <c r="G55" s="223"/>
      <c r="H55" s="223"/>
      <c r="I55" s="223"/>
      <c r="J55" s="223"/>
      <c r="K55" s="223"/>
      <c r="L55" s="223"/>
      <c r="M55" s="223"/>
      <c r="N55" s="212">
        <f t="shared" si="4"/>
        <v>0</v>
      </c>
    </row>
    <row r="56" spans="1:14" ht="15.75" x14ac:dyDescent="0.25">
      <c r="A56" s="211" t="s">
        <v>107</v>
      </c>
      <c r="B56" s="223"/>
      <c r="C56" s="223"/>
      <c r="D56" s="223"/>
      <c r="E56" s="223"/>
      <c r="F56" s="223"/>
      <c r="G56" s="223"/>
      <c r="H56" s="223"/>
      <c r="I56" s="223"/>
      <c r="J56" s="223"/>
      <c r="K56" s="223"/>
      <c r="L56" s="223"/>
      <c r="M56" s="223"/>
      <c r="N56" s="212">
        <f t="shared" si="4"/>
        <v>0</v>
      </c>
    </row>
    <row r="57" spans="1:14" ht="15.75" x14ac:dyDescent="0.25">
      <c r="A57" s="211" t="s">
        <v>108</v>
      </c>
      <c r="B57" s="223"/>
      <c r="C57" s="223"/>
      <c r="D57" s="223"/>
      <c r="E57" s="223"/>
      <c r="F57" s="223"/>
      <c r="G57" s="223"/>
      <c r="H57" s="223"/>
      <c r="I57" s="223"/>
      <c r="J57" s="223"/>
      <c r="K57" s="223"/>
      <c r="L57" s="223"/>
      <c r="M57" s="223"/>
      <c r="N57" s="212">
        <f t="shared" si="4"/>
        <v>0</v>
      </c>
    </row>
    <row r="58" spans="1:14" ht="15.75" x14ac:dyDescent="0.25">
      <c r="A58" s="197"/>
      <c r="B58" s="213"/>
      <c r="C58" s="213"/>
      <c r="D58" s="213"/>
      <c r="E58" s="213"/>
      <c r="F58" s="213"/>
      <c r="G58" s="213"/>
      <c r="H58" s="213"/>
      <c r="I58" s="213"/>
      <c r="J58" s="213"/>
      <c r="K58" s="213"/>
      <c r="L58" s="213"/>
      <c r="M58" s="213"/>
      <c r="N58" s="199"/>
    </row>
    <row r="59" spans="1:14" ht="15.75" x14ac:dyDescent="0.25">
      <c r="A59" s="208" t="s">
        <v>109</v>
      </c>
      <c r="B59" s="209">
        <f t="shared" ref="B59:M59" si="14">SUM(B60:B62)</f>
        <v>0</v>
      </c>
      <c r="C59" s="209">
        <f t="shared" si="14"/>
        <v>0</v>
      </c>
      <c r="D59" s="209">
        <f t="shared" si="14"/>
        <v>0</v>
      </c>
      <c r="E59" s="209">
        <f t="shared" si="14"/>
        <v>0</v>
      </c>
      <c r="F59" s="209">
        <f t="shared" si="14"/>
        <v>0</v>
      </c>
      <c r="G59" s="209">
        <f t="shared" si="14"/>
        <v>0</v>
      </c>
      <c r="H59" s="209">
        <f t="shared" si="14"/>
        <v>0</v>
      </c>
      <c r="I59" s="209">
        <f t="shared" si="14"/>
        <v>0</v>
      </c>
      <c r="J59" s="209">
        <f t="shared" si="14"/>
        <v>0</v>
      </c>
      <c r="K59" s="209">
        <f t="shared" si="14"/>
        <v>0</v>
      </c>
      <c r="L59" s="209">
        <f t="shared" si="14"/>
        <v>0</v>
      </c>
      <c r="M59" s="209">
        <f t="shared" si="14"/>
        <v>0</v>
      </c>
      <c r="N59" s="210">
        <f t="shared" si="4"/>
        <v>0</v>
      </c>
    </row>
    <row r="60" spans="1:14" ht="15.75" x14ac:dyDescent="0.25">
      <c r="A60" s="211" t="s">
        <v>110</v>
      </c>
      <c r="B60" s="223"/>
      <c r="C60" s="223"/>
      <c r="D60" s="223"/>
      <c r="E60" s="223"/>
      <c r="F60" s="223"/>
      <c r="G60" s="223"/>
      <c r="H60" s="223"/>
      <c r="I60" s="223"/>
      <c r="J60" s="223"/>
      <c r="K60" s="223"/>
      <c r="L60" s="223"/>
      <c r="M60" s="223"/>
      <c r="N60" s="212">
        <f t="shared" si="4"/>
        <v>0</v>
      </c>
    </row>
    <row r="61" spans="1:14" ht="15.75" x14ac:dyDescent="0.25">
      <c r="A61" s="211" t="s">
        <v>111</v>
      </c>
      <c r="B61" s="223"/>
      <c r="C61" s="223"/>
      <c r="D61" s="223"/>
      <c r="E61" s="223"/>
      <c r="F61" s="223"/>
      <c r="G61" s="223"/>
      <c r="H61" s="223"/>
      <c r="I61" s="223"/>
      <c r="J61" s="223"/>
      <c r="K61" s="223"/>
      <c r="L61" s="223"/>
      <c r="M61" s="223"/>
      <c r="N61" s="212">
        <f t="shared" si="4"/>
        <v>0</v>
      </c>
    </row>
    <row r="62" spans="1:14" ht="15.75" x14ac:dyDescent="0.25">
      <c r="A62" s="211" t="s">
        <v>112</v>
      </c>
      <c r="B62" s="223"/>
      <c r="C62" s="223"/>
      <c r="D62" s="223"/>
      <c r="E62" s="223"/>
      <c r="F62" s="223"/>
      <c r="G62" s="223"/>
      <c r="H62" s="223"/>
      <c r="I62" s="223"/>
      <c r="J62" s="223"/>
      <c r="K62" s="223"/>
      <c r="L62" s="223"/>
      <c r="M62" s="223"/>
      <c r="N62" s="212">
        <f t="shared" si="4"/>
        <v>0</v>
      </c>
    </row>
    <row r="63" spans="1:14" ht="15.75" x14ac:dyDescent="0.25">
      <c r="A63" s="197"/>
      <c r="B63" s="213"/>
      <c r="C63" s="213"/>
      <c r="D63" s="213"/>
      <c r="E63" s="213"/>
      <c r="F63" s="213"/>
      <c r="G63" s="213"/>
      <c r="H63" s="213"/>
      <c r="I63" s="213"/>
      <c r="J63" s="213"/>
      <c r="K63" s="213"/>
      <c r="L63" s="213"/>
      <c r="M63" s="213"/>
      <c r="N63" s="199"/>
    </row>
    <row r="64" spans="1:14" ht="15.75" x14ac:dyDescent="0.25">
      <c r="A64" s="208" t="s">
        <v>113</v>
      </c>
      <c r="B64" s="209">
        <f t="shared" ref="B64:M64" si="15">SUM(B65:B67)</f>
        <v>0</v>
      </c>
      <c r="C64" s="209">
        <f t="shared" si="15"/>
        <v>0</v>
      </c>
      <c r="D64" s="209">
        <f t="shared" si="15"/>
        <v>0</v>
      </c>
      <c r="E64" s="209">
        <f t="shared" si="15"/>
        <v>0</v>
      </c>
      <c r="F64" s="209">
        <f t="shared" si="15"/>
        <v>0</v>
      </c>
      <c r="G64" s="209">
        <f t="shared" si="15"/>
        <v>0</v>
      </c>
      <c r="H64" s="209">
        <f t="shared" si="15"/>
        <v>0</v>
      </c>
      <c r="I64" s="209">
        <f t="shared" si="15"/>
        <v>0</v>
      </c>
      <c r="J64" s="209">
        <f t="shared" si="15"/>
        <v>0</v>
      </c>
      <c r="K64" s="209">
        <f t="shared" si="15"/>
        <v>0</v>
      </c>
      <c r="L64" s="209">
        <f t="shared" si="15"/>
        <v>0</v>
      </c>
      <c r="M64" s="209">
        <f t="shared" si="15"/>
        <v>0</v>
      </c>
      <c r="N64" s="210">
        <f t="shared" si="4"/>
        <v>0</v>
      </c>
    </row>
    <row r="65" spans="1:14" ht="15.75" x14ac:dyDescent="0.25">
      <c r="A65" s="211" t="s">
        <v>114</v>
      </c>
      <c r="B65" s="223"/>
      <c r="C65" s="223"/>
      <c r="D65" s="223"/>
      <c r="E65" s="223"/>
      <c r="F65" s="223"/>
      <c r="G65" s="223"/>
      <c r="H65" s="223"/>
      <c r="I65" s="223"/>
      <c r="J65" s="223"/>
      <c r="K65" s="223"/>
      <c r="L65" s="223"/>
      <c r="M65" s="223"/>
      <c r="N65" s="212">
        <f t="shared" si="4"/>
        <v>0</v>
      </c>
    </row>
    <row r="66" spans="1:14" ht="15.75" x14ac:dyDescent="0.25">
      <c r="A66" s="211" t="s">
        <v>115</v>
      </c>
      <c r="B66" s="223"/>
      <c r="C66" s="223"/>
      <c r="D66" s="223"/>
      <c r="E66" s="223"/>
      <c r="F66" s="223"/>
      <c r="G66" s="223"/>
      <c r="H66" s="223"/>
      <c r="I66" s="223"/>
      <c r="J66" s="223"/>
      <c r="K66" s="223"/>
      <c r="L66" s="223"/>
      <c r="M66" s="223"/>
      <c r="N66" s="212">
        <f t="shared" si="4"/>
        <v>0</v>
      </c>
    </row>
    <row r="67" spans="1:14" ht="15.75" x14ac:dyDescent="0.25">
      <c r="A67" s="211" t="s">
        <v>116</v>
      </c>
      <c r="B67" s="223"/>
      <c r="C67" s="223"/>
      <c r="D67" s="223"/>
      <c r="E67" s="223"/>
      <c r="F67" s="223"/>
      <c r="G67" s="223"/>
      <c r="H67" s="223"/>
      <c r="I67" s="223"/>
      <c r="J67" s="223"/>
      <c r="K67" s="223"/>
      <c r="L67" s="223"/>
      <c r="M67" s="223"/>
      <c r="N67" s="212">
        <f t="shared" si="4"/>
        <v>0</v>
      </c>
    </row>
    <row r="68" spans="1:14" ht="15.75" x14ac:dyDescent="0.25">
      <c r="A68" s="197"/>
      <c r="B68" s="213"/>
      <c r="C68" s="213"/>
      <c r="D68" s="213"/>
      <c r="E68" s="213"/>
      <c r="F68" s="213"/>
      <c r="G68" s="213"/>
      <c r="H68" s="213"/>
      <c r="I68" s="213"/>
      <c r="J68" s="213"/>
      <c r="K68" s="213"/>
      <c r="L68" s="213"/>
      <c r="M68" s="213"/>
      <c r="N68" s="199"/>
    </row>
    <row r="69" spans="1:14" ht="15.75" x14ac:dyDescent="0.25">
      <c r="A69" s="208" t="s">
        <v>117</v>
      </c>
      <c r="B69" s="209">
        <f t="shared" ref="B69:M69" si="16">SUM(B70:B73)</f>
        <v>0</v>
      </c>
      <c r="C69" s="209">
        <f t="shared" si="16"/>
        <v>0</v>
      </c>
      <c r="D69" s="209">
        <f t="shared" si="16"/>
        <v>0</v>
      </c>
      <c r="E69" s="209">
        <f t="shared" si="16"/>
        <v>0</v>
      </c>
      <c r="F69" s="209">
        <f t="shared" si="16"/>
        <v>0</v>
      </c>
      <c r="G69" s="209">
        <f t="shared" si="16"/>
        <v>0</v>
      </c>
      <c r="H69" s="209">
        <f t="shared" si="16"/>
        <v>0</v>
      </c>
      <c r="I69" s="209">
        <f t="shared" si="16"/>
        <v>0</v>
      </c>
      <c r="J69" s="209">
        <f t="shared" si="16"/>
        <v>0</v>
      </c>
      <c r="K69" s="209">
        <f t="shared" si="16"/>
        <v>0</v>
      </c>
      <c r="L69" s="209">
        <f t="shared" si="16"/>
        <v>0</v>
      </c>
      <c r="M69" s="209">
        <f t="shared" si="16"/>
        <v>0</v>
      </c>
      <c r="N69" s="210">
        <f t="shared" si="4"/>
        <v>0</v>
      </c>
    </row>
    <row r="70" spans="1:14" ht="15.75" x14ac:dyDescent="0.25">
      <c r="A70" s="211" t="s">
        <v>118</v>
      </c>
      <c r="B70" s="223"/>
      <c r="C70" s="223"/>
      <c r="D70" s="223"/>
      <c r="E70" s="223"/>
      <c r="F70" s="223"/>
      <c r="G70" s="223"/>
      <c r="H70" s="223"/>
      <c r="I70" s="223"/>
      <c r="J70" s="223"/>
      <c r="K70" s="223"/>
      <c r="L70" s="223"/>
      <c r="M70" s="223"/>
      <c r="N70" s="212">
        <f t="shared" si="4"/>
        <v>0</v>
      </c>
    </row>
    <row r="71" spans="1:14" ht="15.75" x14ac:dyDescent="0.25">
      <c r="A71" s="211" t="s">
        <v>10</v>
      </c>
      <c r="B71" s="223"/>
      <c r="C71" s="223"/>
      <c r="D71" s="223"/>
      <c r="E71" s="223"/>
      <c r="F71" s="223"/>
      <c r="G71" s="223"/>
      <c r="H71" s="223"/>
      <c r="I71" s="223"/>
      <c r="J71" s="223"/>
      <c r="K71" s="223"/>
      <c r="L71" s="223"/>
      <c r="M71" s="223"/>
      <c r="N71" s="212">
        <f t="shared" si="4"/>
        <v>0</v>
      </c>
    </row>
    <row r="72" spans="1:14" ht="15.75" x14ac:dyDescent="0.25">
      <c r="A72" s="211" t="s">
        <v>90</v>
      </c>
      <c r="B72" s="223"/>
      <c r="C72" s="223"/>
      <c r="D72" s="223"/>
      <c r="E72" s="223"/>
      <c r="F72" s="223"/>
      <c r="G72" s="223"/>
      <c r="H72" s="223"/>
      <c r="I72" s="223"/>
      <c r="J72" s="223"/>
      <c r="K72" s="223"/>
      <c r="L72" s="223"/>
      <c r="M72" s="223"/>
      <c r="N72" s="212">
        <f t="shared" si="4"/>
        <v>0</v>
      </c>
    </row>
    <row r="73" spans="1:14" ht="15.75" x14ac:dyDescent="0.25">
      <c r="A73" s="211" t="s">
        <v>1</v>
      </c>
      <c r="B73" s="223"/>
      <c r="C73" s="223"/>
      <c r="D73" s="223"/>
      <c r="E73" s="223"/>
      <c r="F73" s="223"/>
      <c r="G73" s="223"/>
      <c r="H73" s="223"/>
      <c r="I73" s="223"/>
      <c r="J73" s="223"/>
      <c r="K73" s="223"/>
      <c r="L73" s="223"/>
      <c r="M73" s="223"/>
      <c r="N73" s="212">
        <f t="shared" si="4"/>
        <v>0</v>
      </c>
    </row>
    <row r="74" spans="1:14" ht="15.75" x14ac:dyDescent="0.25">
      <c r="A74" s="197"/>
      <c r="B74" s="213"/>
      <c r="C74" s="213"/>
      <c r="D74" s="213"/>
      <c r="E74" s="213"/>
      <c r="F74" s="213"/>
      <c r="G74" s="213"/>
      <c r="H74" s="213"/>
      <c r="I74" s="213"/>
      <c r="J74" s="213"/>
      <c r="K74" s="213"/>
      <c r="L74" s="213"/>
      <c r="M74" s="213"/>
      <c r="N74" s="199"/>
    </row>
    <row r="75" spans="1:14" ht="15.75" x14ac:dyDescent="0.25">
      <c r="A75" s="208" t="s">
        <v>11</v>
      </c>
      <c r="B75" s="209">
        <f t="shared" ref="B75:M75" si="17">SUM(B76:B78)</f>
        <v>0</v>
      </c>
      <c r="C75" s="209">
        <f t="shared" si="17"/>
        <v>0</v>
      </c>
      <c r="D75" s="209">
        <f t="shared" si="17"/>
        <v>0</v>
      </c>
      <c r="E75" s="209">
        <f t="shared" si="17"/>
        <v>0</v>
      </c>
      <c r="F75" s="209">
        <f t="shared" si="17"/>
        <v>0</v>
      </c>
      <c r="G75" s="209">
        <f t="shared" si="17"/>
        <v>0</v>
      </c>
      <c r="H75" s="209">
        <f t="shared" si="17"/>
        <v>0</v>
      </c>
      <c r="I75" s="209">
        <f t="shared" si="17"/>
        <v>0</v>
      </c>
      <c r="J75" s="209">
        <f t="shared" si="17"/>
        <v>0</v>
      </c>
      <c r="K75" s="209">
        <f t="shared" si="17"/>
        <v>0</v>
      </c>
      <c r="L75" s="209">
        <f t="shared" si="17"/>
        <v>0</v>
      </c>
      <c r="M75" s="209">
        <f t="shared" si="17"/>
        <v>0</v>
      </c>
      <c r="N75" s="210">
        <f t="shared" si="4"/>
        <v>0</v>
      </c>
    </row>
    <row r="76" spans="1:14" ht="15.75" x14ac:dyDescent="0.25">
      <c r="A76" s="211" t="s">
        <v>119</v>
      </c>
      <c r="B76" s="223"/>
      <c r="C76" s="223"/>
      <c r="D76" s="223"/>
      <c r="E76" s="223"/>
      <c r="F76" s="223"/>
      <c r="G76" s="223"/>
      <c r="H76" s="223"/>
      <c r="I76" s="223"/>
      <c r="J76" s="223"/>
      <c r="K76" s="223"/>
      <c r="L76" s="223"/>
      <c r="M76" s="223"/>
      <c r="N76" s="212">
        <f t="shared" si="4"/>
        <v>0</v>
      </c>
    </row>
    <row r="77" spans="1:14" ht="15.75" x14ac:dyDescent="0.25">
      <c r="A77" s="211" t="s">
        <v>120</v>
      </c>
      <c r="B77" s="223"/>
      <c r="C77" s="223"/>
      <c r="D77" s="223"/>
      <c r="E77" s="223"/>
      <c r="F77" s="223"/>
      <c r="G77" s="223"/>
      <c r="H77" s="223"/>
      <c r="I77" s="223"/>
      <c r="J77" s="223"/>
      <c r="K77" s="223"/>
      <c r="L77" s="223"/>
      <c r="M77" s="223"/>
      <c r="N77" s="212">
        <f t="shared" si="4"/>
        <v>0</v>
      </c>
    </row>
    <row r="78" spans="1:14" ht="15.75" x14ac:dyDescent="0.25">
      <c r="A78" s="211" t="s">
        <v>121</v>
      </c>
      <c r="B78" s="223"/>
      <c r="C78" s="223"/>
      <c r="D78" s="223"/>
      <c r="E78" s="223"/>
      <c r="F78" s="223"/>
      <c r="G78" s="223"/>
      <c r="H78" s="223"/>
      <c r="I78" s="223"/>
      <c r="J78" s="223"/>
      <c r="K78" s="223"/>
      <c r="L78" s="223"/>
      <c r="M78" s="223"/>
      <c r="N78" s="212">
        <f t="shared" si="4"/>
        <v>0</v>
      </c>
    </row>
    <row r="79" spans="1:14" ht="15.75" x14ac:dyDescent="0.25">
      <c r="A79" s="197"/>
      <c r="B79" s="213"/>
      <c r="C79" s="213"/>
      <c r="D79" s="213"/>
      <c r="E79" s="213"/>
      <c r="F79" s="213"/>
      <c r="G79" s="213"/>
      <c r="H79" s="213"/>
      <c r="I79" s="213"/>
      <c r="J79" s="213"/>
      <c r="K79" s="213"/>
      <c r="L79" s="213"/>
      <c r="M79" s="213"/>
      <c r="N79" s="199"/>
    </row>
    <row r="80" spans="1:14" ht="15.75" x14ac:dyDescent="0.25">
      <c r="A80" s="208" t="s">
        <v>0</v>
      </c>
      <c r="B80" s="209">
        <f t="shared" ref="B80:M80" si="18">B81</f>
        <v>0</v>
      </c>
      <c r="C80" s="209">
        <f t="shared" si="18"/>
        <v>0</v>
      </c>
      <c r="D80" s="209">
        <f t="shared" si="18"/>
        <v>0</v>
      </c>
      <c r="E80" s="209">
        <f t="shared" si="18"/>
        <v>0</v>
      </c>
      <c r="F80" s="209">
        <f t="shared" si="18"/>
        <v>0</v>
      </c>
      <c r="G80" s="209">
        <f t="shared" si="18"/>
        <v>0</v>
      </c>
      <c r="H80" s="209">
        <f t="shared" si="18"/>
        <v>0</v>
      </c>
      <c r="I80" s="209">
        <f t="shared" si="18"/>
        <v>0</v>
      </c>
      <c r="J80" s="209">
        <f t="shared" si="18"/>
        <v>0</v>
      </c>
      <c r="K80" s="209">
        <f t="shared" si="18"/>
        <v>0</v>
      </c>
      <c r="L80" s="209">
        <f t="shared" si="18"/>
        <v>0</v>
      </c>
      <c r="M80" s="209">
        <f t="shared" si="18"/>
        <v>0</v>
      </c>
      <c r="N80" s="210">
        <f t="shared" ref="N80:N95" si="19">SUM(B80:M80)</f>
        <v>0</v>
      </c>
    </row>
    <row r="81" spans="1:14" ht="15.75" x14ac:dyDescent="0.25">
      <c r="A81" s="211" t="s">
        <v>122</v>
      </c>
      <c r="B81" s="223"/>
      <c r="C81" s="223"/>
      <c r="D81" s="223"/>
      <c r="E81" s="223"/>
      <c r="F81" s="223"/>
      <c r="G81" s="223"/>
      <c r="H81" s="223"/>
      <c r="I81" s="223"/>
      <c r="J81" s="223"/>
      <c r="K81" s="223"/>
      <c r="L81" s="223"/>
      <c r="M81" s="223"/>
      <c r="N81" s="212">
        <f t="shared" si="19"/>
        <v>0</v>
      </c>
    </row>
    <row r="82" spans="1:14" ht="15.75" x14ac:dyDescent="0.25">
      <c r="A82" s="197"/>
      <c r="B82" s="213"/>
      <c r="C82" s="213"/>
      <c r="D82" s="213"/>
      <c r="E82" s="213"/>
      <c r="F82" s="213"/>
      <c r="G82" s="213"/>
      <c r="H82" s="213"/>
      <c r="I82" s="213"/>
      <c r="J82" s="213"/>
      <c r="K82" s="213"/>
      <c r="L82" s="213"/>
      <c r="M82" s="213"/>
      <c r="N82" s="199"/>
    </row>
    <row r="83" spans="1:14" ht="15.75" x14ac:dyDescent="0.25">
      <c r="A83" s="208" t="s">
        <v>123</v>
      </c>
      <c r="B83" s="209">
        <f t="shared" ref="B83:M83" si="20">B84</f>
        <v>0</v>
      </c>
      <c r="C83" s="209">
        <f t="shared" si="20"/>
        <v>0</v>
      </c>
      <c r="D83" s="209">
        <f t="shared" si="20"/>
        <v>0</v>
      </c>
      <c r="E83" s="209">
        <f t="shared" si="20"/>
        <v>0</v>
      </c>
      <c r="F83" s="209">
        <f t="shared" si="20"/>
        <v>0</v>
      </c>
      <c r="G83" s="209">
        <f t="shared" si="20"/>
        <v>0</v>
      </c>
      <c r="H83" s="209">
        <f t="shared" si="20"/>
        <v>0</v>
      </c>
      <c r="I83" s="209">
        <f t="shared" si="20"/>
        <v>0</v>
      </c>
      <c r="J83" s="209">
        <f t="shared" si="20"/>
        <v>0</v>
      </c>
      <c r="K83" s="209">
        <f t="shared" si="20"/>
        <v>0</v>
      </c>
      <c r="L83" s="209">
        <f t="shared" si="20"/>
        <v>0</v>
      </c>
      <c r="M83" s="209">
        <f t="shared" si="20"/>
        <v>0</v>
      </c>
      <c r="N83" s="210">
        <f t="shared" si="19"/>
        <v>0</v>
      </c>
    </row>
    <row r="84" spans="1:14" ht="15.75" x14ac:dyDescent="0.25">
      <c r="A84" s="211" t="s">
        <v>124</v>
      </c>
      <c r="B84" s="223"/>
      <c r="C84" s="223"/>
      <c r="D84" s="223"/>
      <c r="E84" s="223"/>
      <c r="F84" s="223"/>
      <c r="G84" s="223"/>
      <c r="H84" s="223"/>
      <c r="I84" s="223"/>
      <c r="J84" s="223"/>
      <c r="K84" s="223"/>
      <c r="L84" s="223"/>
      <c r="M84" s="223"/>
      <c r="N84" s="212">
        <f t="shared" si="19"/>
        <v>0</v>
      </c>
    </row>
    <row r="85" spans="1:14" ht="15.75" x14ac:dyDescent="0.25">
      <c r="A85" s="197"/>
      <c r="B85" s="213"/>
      <c r="C85" s="213"/>
      <c r="D85" s="213"/>
      <c r="E85" s="213"/>
      <c r="F85" s="213"/>
      <c r="G85" s="213"/>
      <c r="H85" s="213"/>
      <c r="I85" s="213"/>
      <c r="J85" s="213"/>
      <c r="K85" s="213"/>
      <c r="L85" s="213"/>
      <c r="M85" s="213"/>
      <c r="N85" s="199"/>
    </row>
    <row r="86" spans="1:14" ht="15.75" x14ac:dyDescent="0.25">
      <c r="A86" s="208" t="s">
        <v>125</v>
      </c>
      <c r="B86" s="209">
        <f t="shared" ref="B86:M86" si="21">B87</f>
        <v>0</v>
      </c>
      <c r="C86" s="209">
        <f t="shared" si="21"/>
        <v>0</v>
      </c>
      <c r="D86" s="209">
        <f t="shared" si="21"/>
        <v>0</v>
      </c>
      <c r="E86" s="209">
        <f t="shared" si="21"/>
        <v>0</v>
      </c>
      <c r="F86" s="209">
        <f t="shared" si="21"/>
        <v>0</v>
      </c>
      <c r="G86" s="209">
        <f t="shared" si="21"/>
        <v>0</v>
      </c>
      <c r="H86" s="209">
        <f t="shared" si="21"/>
        <v>0</v>
      </c>
      <c r="I86" s="209">
        <f t="shared" si="21"/>
        <v>0</v>
      </c>
      <c r="J86" s="209">
        <f t="shared" si="21"/>
        <v>0</v>
      </c>
      <c r="K86" s="209">
        <f t="shared" si="21"/>
        <v>0</v>
      </c>
      <c r="L86" s="209">
        <f t="shared" si="21"/>
        <v>0</v>
      </c>
      <c r="M86" s="209">
        <f t="shared" si="21"/>
        <v>0</v>
      </c>
      <c r="N86" s="210">
        <f t="shared" si="19"/>
        <v>0</v>
      </c>
    </row>
    <row r="87" spans="1:14" ht="15.75" x14ac:dyDescent="0.25">
      <c r="A87" s="211" t="s">
        <v>125</v>
      </c>
      <c r="B87" s="223"/>
      <c r="C87" s="223"/>
      <c r="D87" s="223"/>
      <c r="E87" s="223"/>
      <c r="F87" s="223"/>
      <c r="G87" s="223"/>
      <c r="H87" s="223"/>
      <c r="I87" s="223"/>
      <c r="J87" s="223"/>
      <c r="K87" s="223"/>
      <c r="L87" s="223"/>
      <c r="M87" s="223"/>
      <c r="N87" s="212">
        <f t="shared" si="19"/>
        <v>0</v>
      </c>
    </row>
    <row r="88" spans="1:14" ht="15.75" x14ac:dyDescent="0.25">
      <c r="A88" s="197"/>
      <c r="B88" s="213"/>
      <c r="C88" s="213"/>
      <c r="D88" s="213"/>
      <c r="E88" s="213"/>
      <c r="F88" s="213"/>
      <c r="G88" s="213"/>
      <c r="H88" s="213"/>
      <c r="I88" s="213"/>
      <c r="J88" s="213"/>
      <c r="K88" s="213"/>
      <c r="L88" s="213"/>
      <c r="M88" s="213"/>
      <c r="N88" s="199"/>
    </row>
    <row r="89" spans="1:14" ht="15.75" x14ac:dyDescent="0.25">
      <c r="A89" s="208" t="s">
        <v>126</v>
      </c>
      <c r="B89" s="209">
        <f t="shared" ref="B89:M89" si="22">B90</f>
        <v>0</v>
      </c>
      <c r="C89" s="209">
        <f t="shared" si="22"/>
        <v>0</v>
      </c>
      <c r="D89" s="209">
        <f t="shared" si="22"/>
        <v>0</v>
      </c>
      <c r="E89" s="209">
        <f t="shared" si="22"/>
        <v>0</v>
      </c>
      <c r="F89" s="209">
        <f t="shared" si="22"/>
        <v>0</v>
      </c>
      <c r="G89" s="209">
        <f t="shared" si="22"/>
        <v>0</v>
      </c>
      <c r="H89" s="209">
        <f t="shared" si="22"/>
        <v>0</v>
      </c>
      <c r="I89" s="209">
        <f t="shared" si="22"/>
        <v>0</v>
      </c>
      <c r="J89" s="209">
        <f t="shared" si="22"/>
        <v>0</v>
      </c>
      <c r="K89" s="209">
        <f t="shared" si="22"/>
        <v>0</v>
      </c>
      <c r="L89" s="209">
        <f t="shared" si="22"/>
        <v>0</v>
      </c>
      <c r="M89" s="209">
        <f t="shared" si="22"/>
        <v>0</v>
      </c>
      <c r="N89" s="210">
        <f t="shared" si="19"/>
        <v>0</v>
      </c>
    </row>
    <row r="90" spans="1:14" ht="15.75" x14ac:dyDescent="0.25">
      <c r="A90" s="211" t="s">
        <v>109</v>
      </c>
      <c r="B90" s="223"/>
      <c r="C90" s="223"/>
      <c r="D90" s="223"/>
      <c r="E90" s="223"/>
      <c r="F90" s="223"/>
      <c r="G90" s="223"/>
      <c r="H90" s="223"/>
      <c r="I90" s="223"/>
      <c r="J90" s="223"/>
      <c r="K90" s="223"/>
      <c r="L90" s="223"/>
      <c r="M90" s="223"/>
      <c r="N90" s="212">
        <f t="shared" si="19"/>
        <v>0</v>
      </c>
    </row>
    <row r="91" spans="1:14" ht="15.75" x14ac:dyDescent="0.25">
      <c r="A91" s="197"/>
      <c r="B91" s="213"/>
      <c r="C91" s="213"/>
      <c r="D91" s="213"/>
      <c r="E91" s="213"/>
      <c r="F91" s="213"/>
      <c r="G91" s="213"/>
      <c r="H91" s="213"/>
      <c r="I91" s="213"/>
      <c r="J91" s="213"/>
      <c r="K91" s="213"/>
      <c r="L91" s="213"/>
      <c r="M91" s="213"/>
      <c r="N91" s="199"/>
    </row>
    <row r="92" spans="1:14" ht="15.75" x14ac:dyDescent="0.25">
      <c r="A92" s="208" t="s">
        <v>127</v>
      </c>
      <c r="B92" s="209">
        <f t="shared" ref="B92:M92" si="23">SUM(B93:B95)</f>
        <v>0</v>
      </c>
      <c r="C92" s="209">
        <f t="shared" si="23"/>
        <v>0</v>
      </c>
      <c r="D92" s="209">
        <f t="shared" si="23"/>
        <v>0</v>
      </c>
      <c r="E92" s="209">
        <f t="shared" si="23"/>
        <v>0</v>
      </c>
      <c r="F92" s="209">
        <f t="shared" si="23"/>
        <v>0</v>
      </c>
      <c r="G92" s="209">
        <f t="shared" si="23"/>
        <v>0</v>
      </c>
      <c r="H92" s="209">
        <f t="shared" si="23"/>
        <v>0</v>
      </c>
      <c r="I92" s="209">
        <f t="shared" si="23"/>
        <v>0</v>
      </c>
      <c r="J92" s="209">
        <f t="shared" si="23"/>
        <v>0</v>
      </c>
      <c r="K92" s="209">
        <f t="shared" si="23"/>
        <v>0</v>
      </c>
      <c r="L92" s="209">
        <f t="shared" si="23"/>
        <v>0</v>
      </c>
      <c r="M92" s="209">
        <f t="shared" si="23"/>
        <v>0</v>
      </c>
      <c r="N92" s="210">
        <f t="shared" si="19"/>
        <v>0</v>
      </c>
    </row>
    <row r="93" spans="1:14" ht="15.75" x14ac:dyDescent="0.25">
      <c r="A93" s="211"/>
      <c r="B93" s="223"/>
      <c r="C93" s="223"/>
      <c r="D93" s="223"/>
      <c r="E93" s="223"/>
      <c r="F93" s="223"/>
      <c r="G93" s="223"/>
      <c r="H93" s="223"/>
      <c r="I93" s="223"/>
      <c r="J93" s="223"/>
      <c r="K93" s="223"/>
      <c r="L93" s="223"/>
      <c r="M93" s="223"/>
      <c r="N93" s="212">
        <f t="shared" si="19"/>
        <v>0</v>
      </c>
    </row>
    <row r="94" spans="1:14" ht="15.75" x14ac:dyDescent="0.25">
      <c r="A94" s="211"/>
      <c r="B94" s="223"/>
      <c r="C94" s="223"/>
      <c r="D94" s="223"/>
      <c r="E94" s="223"/>
      <c r="F94" s="223"/>
      <c r="G94" s="223"/>
      <c r="H94" s="223"/>
      <c r="I94" s="223"/>
      <c r="J94" s="223"/>
      <c r="K94" s="223"/>
      <c r="L94" s="223"/>
      <c r="M94" s="223"/>
      <c r="N94" s="212">
        <f t="shared" si="19"/>
        <v>0</v>
      </c>
    </row>
    <row r="95" spans="1:14" ht="16.5" thickBot="1" x14ac:dyDescent="0.3">
      <c r="A95" s="217"/>
      <c r="B95" s="225"/>
      <c r="C95" s="225"/>
      <c r="D95" s="225"/>
      <c r="E95" s="225"/>
      <c r="F95" s="225"/>
      <c r="G95" s="225"/>
      <c r="H95" s="225"/>
      <c r="I95" s="225"/>
      <c r="J95" s="225"/>
      <c r="K95" s="225"/>
      <c r="L95" s="225"/>
      <c r="M95" s="225"/>
      <c r="N95" s="218">
        <f t="shared" si="19"/>
        <v>0</v>
      </c>
    </row>
    <row r="96" spans="1:14" ht="15.75" x14ac:dyDescent="0.25">
      <c r="A96" s="219"/>
      <c r="B96" s="219"/>
      <c r="C96" s="219"/>
    </row>
    <row r="97" spans="1:3" ht="15.75" x14ac:dyDescent="0.25">
      <c r="A97" s="219"/>
      <c r="B97" s="219"/>
      <c r="C97" s="219"/>
    </row>
    <row r="98" spans="1:3" ht="15.75" x14ac:dyDescent="0.25">
      <c r="A98" s="219"/>
      <c r="B98" s="219"/>
      <c r="C98" s="219"/>
    </row>
    <row r="99" spans="1:3" ht="15.75" x14ac:dyDescent="0.25">
      <c r="A99" s="219"/>
      <c r="B99" s="219"/>
      <c r="C99" s="219"/>
    </row>
    <row r="100" spans="1:3" ht="15.75" x14ac:dyDescent="0.25">
      <c r="A100" s="219"/>
      <c r="B100" s="219"/>
      <c r="C100" s="219"/>
    </row>
    <row r="101" spans="1:3" ht="15.75" x14ac:dyDescent="0.25">
      <c r="A101" s="219"/>
      <c r="B101" s="219"/>
      <c r="C101" s="219"/>
    </row>
    <row r="102" spans="1:3" ht="15.75" x14ac:dyDescent="0.25">
      <c r="A102" s="219"/>
      <c r="B102" s="219"/>
      <c r="C102" s="219"/>
    </row>
    <row r="103" spans="1:3" ht="15.75" x14ac:dyDescent="0.25">
      <c r="A103" s="219"/>
      <c r="B103" s="219"/>
      <c r="C103" s="219"/>
    </row>
    <row r="104" spans="1:3" ht="15.75" x14ac:dyDescent="0.25">
      <c r="A104" s="219"/>
      <c r="B104" s="219"/>
      <c r="C104" s="219"/>
    </row>
    <row r="105" spans="1:3" ht="15.75" x14ac:dyDescent="0.25">
      <c r="A105" s="219"/>
      <c r="B105" s="219"/>
      <c r="C105" s="219"/>
    </row>
    <row r="106" spans="1:3" ht="15.75" x14ac:dyDescent="0.25">
      <c r="A106" s="219"/>
      <c r="B106" s="219"/>
      <c r="C106" s="219"/>
    </row>
    <row r="107" spans="1:3" ht="15.75" x14ac:dyDescent="0.25">
      <c r="A107" s="219"/>
      <c r="B107" s="219"/>
      <c r="C107" s="219"/>
    </row>
    <row r="108" spans="1:3" ht="15.75" x14ac:dyDescent="0.25">
      <c r="A108" s="219"/>
      <c r="B108" s="219"/>
      <c r="C108" s="219"/>
    </row>
  </sheetData>
  <sheetProtection algorithmName="SHA-512" hashValue="iT2n49fEl4/qiCWrtVCM4XMQu0pkQpaD6ypV7D8z0/v7VdwK2Zbv5K7BQhz++/aYn65KljnuZxXGKNCz1xmGVQ==" saltValue="EmFYNuGqxq65WWmKPV8fuQ==" spinCount="100000" sheet="1" objects="1" scenarios="1"/>
  <mergeCells count="3">
    <mergeCell ref="A1:N1"/>
    <mergeCell ref="A2:N2"/>
    <mergeCell ref="B5:M5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EC1C2-DE9F-4DA4-A5D8-3B5408ACD92A}">
  <dimension ref="A1:N108"/>
  <sheetViews>
    <sheetView showGridLines="0" showRowColHeaders="0" zoomScale="85" zoomScaleNormal="85" workbookViewId="0">
      <selection activeCell="A8" sqref="A8"/>
    </sheetView>
  </sheetViews>
  <sheetFormatPr defaultColWidth="11.42578125" defaultRowHeight="12.75" x14ac:dyDescent="0.2"/>
  <cols>
    <col min="1" max="1" width="29.28515625" style="181" bestFit="1" customWidth="1"/>
    <col min="2" max="16384" width="11.42578125" style="181"/>
  </cols>
  <sheetData>
    <row r="1" spans="1:14" ht="21" x14ac:dyDescent="0.35">
      <c r="A1" s="178" t="s">
        <v>74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80"/>
    </row>
    <row r="2" spans="1:14" ht="15" x14ac:dyDescent="0.25">
      <c r="A2" s="182" t="s">
        <v>73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4"/>
    </row>
    <row r="3" spans="1:14" ht="15.75" x14ac:dyDescent="0.25">
      <c r="A3" s="98" t="s">
        <v>129</v>
      </c>
      <c r="B3" s="100"/>
      <c r="C3" s="100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220"/>
    </row>
    <row r="4" spans="1:14" ht="13.5" thickBot="1" x14ac:dyDescent="0.25">
      <c r="A4" s="185"/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7"/>
    </row>
    <row r="5" spans="1:14" ht="18.75" x14ac:dyDescent="0.3">
      <c r="A5" s="188" t="s">
        <v>128</v>
      </c>
      <c r="B5" s="189" t="s">
        <v>75</v>
      </c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1"/>
      <c r="N5" s="192" t="s">
        <v>8</v>
      </c>
    </row>
    <row r="6" spans="1:14" ht="15.75" x14ac:dyDescent="0.25">
      <c r="A6" s="221"/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4"/>
    </row>
    <row r="7" spans="1:14" ht="16.5" thickBot="1" x14ac:dyDescent="0.3">
      <c r="A7" s="222">
        <v>2024</v>
      </c>
      <c r="B7" s="195" t="s">
        <v>46</v>
      </c>
      <c r="C7" s="195" t="s">
        <v>47</v>
      </c>
      <c r="D7" s="195" t="s">
        <v>48</v>
      </c>
      <c r="E7" s="195" t="s">
        <v>49</v>
      </c>
      <c r="F7" s="195" t="s">
        <v>50</v>
      </c>
      <c r="G7" s="195" t="s">
        <v>51</v>
      </c>
      <c r="H7" s="195" t="s">
        <v>52</v>
      </c>
      <c r="I7" s="195" t="s">
        <v>53</v>
      </c>
      <c r="J7" s="195" t="s">
        <v>54</v>
      </c>
      <c r="K7" s="195" t="s">
        <v>55</v>
      </c>
      <c r="L7" s="195" t="s">
        <v>56</v>
      </c>
      <c r="M7" s="195" t="s">
        <v>57</v>
      </c>
      <c r="N7" s="196"/>
    </row>
    <row r="8" spans="1:14" ht="15.75" x14ac:dyDescent="0.25">
      <c r="A8" s="197"/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9"/>
    </row>
    <row r="9" spans="1:14" ht="15.75" x14ac:dyDescent="0.25">
      <c r="A9" s="200" t="s">
        <v>76</v>
      </c>
      <c r="B9" s="201">
        <f>B11-B20</f>
        <v>0</v>
      </c>
      <c r="C9" s="201">
        <f t="shared" ref="C9:M9" si="0">C11-C20</f>
        <v>0</v>
      </c>
      <c r="D9" s="201">
        <f t="shared" si="0"/>
        <v>0</v>
      </c>
      <c r="E9" s="201">
        <f t="shared" si="0"/>
        <v>0</v>
      </c>
      <c r="F9" s="201">
        <f t="shared" si="0"/>
        <v>0</v>
      </c>
      <c r="G9" s="201">
        <f t="shared" si="0"/>
        <v>0</v>
      </c>
      <c r="H9" s="201">
        <f t="shared" si="0"/>
        <v>0</v>
      </c>
      <c r="I9" s="201">
        <f t="shared" si="0"/>
        <v>0</v>
      </c>
      <c r="J9" s="201">
        <f t="shared" si="0"/>
        <v>0</v>
      </c>
      <c r="K9" s="201">
        <f t="shared" si="0"/>
        <v>0</v>
      </c>
      <c r="L9" s="201">
        <f t="shared" si="0"/>
        <v>0</v>
      </c>
      <c r="M9" s="201">
        <f t="shared" si="0"/>
        <v>0</v>
      </c>
      <c r="N9" s="202">
        <f>SUM(B9:M9)</f>
        <v>0</v>
      </c>
    </row>
    <row r="10" spans="1:14" ht="15.75" x14ac:dyDescent="0.25">
      <c r="A10" s="197"/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199"/>
    </row>
    <row r="11" spans="1:14" ht="15.75" x14ac:dyDescent="0.25">
      <c r="A11" s="204" t="s">
        <v>77</v>
      </c>
      <c r="B11" s="205">
        <f>B13</f>
        <v>0</v>
      </c>
      <c r="C11" s="205">
        <f>C13</f>
        <v>0</v>
      </c>
      <c r="D11" s="205">
        <f t="shared" ref="D11:M11" si="1">D13</f>
        <v>0</v>
      </c>
      <c r="E11" s="205">
        <f t="shared" si="1"/>
        <v>0</v>
      </c>
      <c r="F11" s="205">
        <f t="shared" si="1"/>
        <v>0</v>
      </c>
      <c r="G11" s="205">
        <f t="shared" si="1"/>
        <v>0</v>
      </c>
      <c r="H11" s="205">
        <f t="shared" si="1"/>
        <v>0</v>
      </c>
      <c r="I11" s="205">
        <f t="shared" si="1"/>
        <v>0</v>
      </c>
      <c r="J11" s="205">
        <f t="shared" si="1"/>
        <v>0</v>
      </c>
      <c r="K11" s="205">
        <f t="shared" si="1"/>
        <v>0</v>
      </c>
      <c r="L11" s="205">
        <f t="shared" si="1"/>
        <v>0</v>
      </c>
      <c r="M11" s="205">
        <f t="shared" si="1"/>
        <v>0</v>
      </c>
      <c r="N11" s="202">
        <f>SUM(B11:M11)</f>
        <v>0</v>
      </c>
    </row>
    <row r="12" spans="1:14" ht="15.75" x14ac:dyDescent="0.25">
      <c r="A12" s="206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199"/>
    </row>
    <row r="13" spans="1:14" ht="15.75" x14ac:dyDescent="0.25">
      <c r="A13" s="208" t="s">
        <v>78</v>
      </c>
      <c r="B13" s="209">
        <f>SUM(B14:B18)</f>
        <v>0</v>
      </c>
      <c r="C13" s="209">
        <f>SUM(C14:C18)</f>
        <v>0</v>
      </c>
      <c r="D13" s="209">
        <f>SUM(D14:D18)</f>
        <v>0</v>
      </c>
      <c r="E13" s="209">
        <f>SUM(E14:E18)</f>
        <v>0</v>
      </c>
      <c r="F13" s="209">
        <f>SUM(F14:F18)</f>
        <v>0</v>
      </c>
      <c r="G13" s="209">
        <f>SUM(G14:G18)</f>
        <v>0</v>
      </c>
      <c r="H13" s="209">
        <f>SUM(H14:H18)</f>
        <v>0</v>
      </c>
      <c r="I13" s="209">
        <f>SUM(I14:I18)</f>
        <v>0</v>
      </c>
      <c r="J13" s="209">
        <f t="shared" ref="J13:U13" si="2">SUM(J14:J18)</f>
        <v>0</v>
      </c>
      <c r="K13" s="209">
        <f t="shared" si="2"/>
        <v>0</v>
      </c>
      <c r="L13" s="209">
        <f t="shared" si="2"/>
        <v>0</v>
      </c>
      <c r="M13" s="209">
        <f t="shared" si="2"/>
        <v>0</v>
      </c>
      <c r="N13" s="210">
        <f t="shared" ref="N13:N17" si="3">SUM(B13:M13)</f>
        <v>0</v>
      </c>
    </row>
    <row r="14" spans="1:14" ht="15.75" x14ac:dyDescent="0.25">
      <c r="A14" s="211" t="s">
        <v>79</v>
      </c>
      <c r="B14" s="223"/>
      <c r="C14" s="223"/>
      <c r="D14" s="223"/>
      <c r="E14" s="223"/>
      <c r="F14" s="223"/>
      <c r="G14" s="223"/>
      <c r="H14" s="223"/>
      <c r="I14" s="223"/>
      <c r="J14" s="223"/>
      <c r="K14" s="223"/>
      <c r="L14" s="223"/>
      <c r="M14" s="223"/>
      <c r="N14" s="212">
        <f>SUM(B14:M14)</f>
        <v>0</v>
      </c>
    </row>
    <row r="15" spans="1:14" ht="15.75" x14ac:dyDescent="0.25">
      <c r="A15" s="211" t="s">
        <v>80</v>
      </c>
      <c r="B15" s="223"/>
      <c r="C15" s="223"/>
      <c r="D15" s="223"/>
      <c r="E15" s="223"/>
      <c r="F15" s="223"/>
      <c r="G15" s="223"/>
      <c r="H15" s="223"/>
      <c r="I15" s="223"/>
      <c r="J15" s="223"/>
      <c r="K15" s="223"/>
      <c r="L15" s="223"/>
      <c r="M15" s="223"/>
      <c r="N15" s="212">
        <f>SUM(B15:M15)</f>
        <v>0</v>
      </c>
    </row>
    <row r="16" spans="1:14" ht="15.75" x14ac:dyDescent="0.25">
      <c r="A16" s="211" t="s">
        <v>81</v>
      </c>
      <c r="B16" s="223"/>
      <c r="C16" s="223"/>
      <c r="D16" s="223"/>
      <c r="E16" s="223"/>
      <c r="F16" s="223"/>
      <c r="G16" s="223"/>
      <c r="H16" s="223"/>
      <c r="I16" s="223"/>
      <c r="J16" s="223"/>
      <c r="K16" s="223"/>
      <c r="L16" s="223"/>
      <c r="M16" s="223"/>
      <c r="N16" s="212">
        <f t="shared" ref="N16:N80" si="4">SUM(B16:M16)</f>
        <v>0</v>
      </c>
    </row>
    <row r="17" spans="1:14" ht="15.75" x14ac:dyDescent="0.25">
      <c r="A17" s="211" t="s">
        <v>82</v>
      </c>
      <c r="B17" s="223"/>
      <c r="C17" s="223"/>
      <c r="D17" s="223"/>
      <c r="E17" s="223"/>
      <c r="F17" s="223"/>
      <c r="G17" s="223"/>
      <c r="H17" s="223"/>
      <c r="I17" s="223"/>
      <c r="J17" s="223"/>
      <c r="K17" s="223"/>
      <c r="L17" s="223"/>
      <c r="M17" s="223"/>
      <c r="N17" s="212">
        <f t="shared" si="4"/>
        <v>0</v>
      </c>
    </row>
    <row r="18" spans="1:14" ht="15.75" x14ac:dyDescent="0.25">
      <c r="A18" s="211" t="s">
        <v>42</v>
      </c>
      <c r="B18" s="223"/>
      <c r="C18" s="223"/>
      <c r="D18" s="223"/>
      <c r="E18" s="223"/>
      <c r="F18" s="223"/>
      <c r="G18" s="223"/>
      <c r="H18" s="223"/>
      <c r="I18" s="223"/>
      <c r="J18" s="223"/>
      <c r="K18" s="223"/>
      <c r="L18" s="223"/>
      <c r="M18" s="223"/>
      <c r="N18" s="212">
        <f t="shared" si="4"/>
        <v>0</v>
      </c>
    </row>
    <row r="19" spans="1:14" ht="15.75" x14ac:dyDescent="0.25">
      <c r="A19" s="197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199"/>
    </row>
    <row r="20" spans="1:14" ht="15.75" x14ac:dyDescent="0.25">
      <c r="A20" s="214" t="s">
        <v>83</v>
      </c>
      <c r="B20" s="215">
        <f>B22+B27+B30+B33+B36+B40+B45+B51+B59+B64+B69+B75+B80+B83+B86+B89+B92</f>
        <v>0</v>
      </c>
      <c r="C20" s="215">
        <f>C22+C27+C30+C33+C36+C40+C45+C51+C59+C64+C69+C75+C80+C83+C86+C89+C92</f>
        <v>0</v>
      </c>
      <c r="D20" s="215">
        <f t="shared" ref="D20:N20" si="5">D22+D27+D30+D33+D36+D40+D45+D51+D59+D64+D69+D75+D80+D83+D86+D89+D92</f>
        <v>0</v>
      </c>
      <c r="E20" s="215">
        <f t="shared" si="5"/>
        <v>0</v>
      </c>
      <c r="F20" s="215">
        <f t="shared" si="5"/>
        <v>0</v>
      </c>
      <c r="G20" s="215">
        <f t="shared" si="5"/>
        <v>0</v>
      </c>
      <c r="H20" s="215">
        <f t="shared" si="5"/>
        <v>0</v>
      </c>
      <c r="I20" s="215">
        <f t="shared" si="5"/>
        <v>0</v>
      </c>
      <c r="J20" s="215">
        <f t="shared" si="5"/>
        <v>0</v>
      </c>
      <c r="K20" s="215">
        <f t="shared" si="5"/>
        <v>0</v>
      </c>
      <c r="L20" s="215">
        <f t="shared" si="5"/>
        <v>0</v>
      </c>
      <c r="M20" s="215">
        <f t="shared" si="5"/>
        <v>0</v>
      </c>
      <c r="N20" s="202">
        <f t="shared" si="4"/>
        <v>0</v>
      </c>
    </row>
    <row r="21" spans="1:14" ht="15.75" x14ac:dyDescent="0.25">
      <c r="A21" s="206"/>
      <c r="B21" s="207"/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207"/>
      <c r="N21" s="199"/>
    </row>
    <row r="22" spans="1:14" ht="15.75" x14ac:dyDescent="0.25">
      <c r="A22" s="208" t="s">
        <v>84</v>
      </c>
      <c r="B22" s="209">
        <f t="shared" ref="B22:M22" si="6">SUM(B23:B25)</f>
        <v>0</v>
      </c>
      <c r="C22" s="209">
        <f t="shared" si="6"/>
        <v>0</v>
      </c>
      <c r="D22" s="209">
        <f t="shared" si="6"/>
        <v>0</v>
      </c>
      <c r="E22" s="209">
        <f t="shared" si="6"/>
        <v>0</v>
      </c>
      <c r="F22" s="209">
        <f t="shared" si="6"/>
        <v>0</v>
      </c>
      <c r="G22" s="209">
        <f t="shared" si="6"/>
        <v>0</v>
      </c>
      <c r="H22" s="209">
        <f t="shared" si="6"/>
        <v>0</v>
      </c>
      <c r="I22" s="209">
        <f t="shared" si="6"/>
        <v>0</v>
      </c>
      <c r="J22" s="209">
        <f t="shared" si="6"/>
        <v>0</v>
      </c>
      <c r="K22" s="209">
        <f t="shared" si="6"/>
        <v>0</v>
      </c>
      <c r="L22" s="209">
        <f t="shared" si="6"/>
        <v>0</v>
      </c>
      <c r="M22" s="209">
        <f t="shared" si="6"/>
        <v>0</v>
      </c>
      <c r="N22" s="210">
        <f t="shared" si="4"/>
        <v>0</v>
      </c>
    </row>
    <row r="23" spans="1:14" ht="15.75" x14ac:dyDescent="0.25">
      <c r="A23" s="216" t="s">
        <v>85</v>
      </c>
      <c r="B23" s="224"/>
      <c r="C23" s="224"/>
      <c r="D23" s="224"/>
      <c r="E23" s="224"/>
      <c r="F23" s="224"/>
      <c r="G23" s="224"/>
      <c r="H23" s="224"/>
      <c r="I23" s="224"/>
      <c r="J23" s="224"/>
      <c r="K23" s="224"/>
      <c r="L23" s="224"/>
      <c r="M23" s="224"/>
      <c r="N23" s="212">
        <f t="shared" si="4"/>
        <v>0</v>
      </c>
    </row>
    <row r="24" spans="1:14" ht="15.75" x14ac:dyDescent="0.25">
      <c r="A24" s="211" t="s">
        <v>86</v>
      </c>
      <c r="B24" s="223"/>
      <c r="C24" s="223"/>
      <c r="D24" s="223"/>
      <c r="E24" s="223"/>
      <c r="F24" s="223"/>
      <c r="G24" s="223"/>
      <c r="H24" s="223"/>
      <c r="I24" s="223"/>
      <c r="J24" s="223"/>
      <c r="K24" s="223"/>
      <c r="L24" s="223"/>
      <c r="M24" s="223"/>
      <c r="N24" s="212">
        <f t="shared" si="4"/>
        <v>0</v>
      </c>
    </row>
    <row r="25" spans="1:14" ht="15.75" x14ac:dyDescent="0.25">
      <c r="A25" s="211" t="s">
        <v>87</v>
      </c>
      <c r="B25" s="223"/>
      <c r="C25" s="223"/>
      <c r="D25" s="223"/>
      <c r="E25" s="223"/>
      <c r="F25" s="223"/>
      <c r="G25" s="223"/>
      <c r="H25" s="223"/>
      <c r="I25" s="223"/>
      <c r="J25" s="223"/>
      <c r="K25" s="223"/>
      <c r="L25" s="223"/>
      <c r="M25" s="223"/>
      <c r="N25" s="212">
        <f t="shared" si="4"/>
        <v>0</v>
      </c>
    </row>
    <row r="26" spans="1:14" ht="15.75" x14ac:dyDescent="0.25">
      <c r="A26" s="197"/>
      <c r="B26" s="213"/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199"/>
    </row>
    <row r="27" spans="1:14" ht="15.75" x14ac:dyDescent="0.25">
      <c r="A27" s="208" t="s">
        <v>88</v>
      </c>
      <c r="B27" s="209">
        <f t="shared" ref="B27:M27" si="7">B28</f>
        <v>0</v>
      </c>
      <c r="C27" s="209">
        <f t="shared" si="7"/>
        <v>0</v>
      </c>
      <c r="D27" s="209">
        <f t="shared" si="7"/>
        <v>0</v>
      </c>
      <c r="E27" s="209">
        <f t="shared" si="7"/>
        <v>0</v>
      </c>
      <c r="F27" s="209">
        <f t="shared" si="7"/>
        <v>0</v>
      </c>
      <c r="G27" s="209">
        <f t="shared" si="7"/>
        <v>0</v>
      </c>
      <c r="H27" s="209">
        <f t="shared" si="7"/>
        <v>0</v>
      </c>
      <c r="I27" s="209">
        <f t="shared" si="7"/>
        <v>0</v>
      </c>
      <c r="J27" s="209">
        <f t="shared" si="7"/>
        <v>0</v>
      </c>
      <c r="K27" s="209">
        <f t="shared" si="7"/>
        <v>0</v>
      </c>
      <c r="L27" s="209">
        <f t="shared" si="7"/>
        <v>0</v>
      </c>
      <c r="M27" s="209">
        <f t="shared" si="7"/>
        <v>0</v>
      </c>
      <c r="N27" s="210">
        <f t="shared" si="4"/>
        <v>0</v>
      </c>
    </row>
    <row r="28" spans="1:14" ht="15.75" x14ac:dyDescent="0.25">
      <c r="A28" s="211" t="s">
        <v>5</v>
      </c>
      <c r="B28" s="223"/>
      <c r="C28" s="223"/>
      <c r="D28" s="223"/>
      <c r="E28" s="223"/>
      <c r="F28" s="223"/>
      <c r="G28" s="223"/>
      <c r="H28" s="223"/>
      <c r="I28" s="223"/>
      <c r="J28" s="223"/>
      <c r="K28" s="223"/>
      <c r="L28" s="223"/>
      <c r="M28" s="223"/>
      <c r="N28" s="212">
        <f t="shared" si="4"/>
        <v>0</v>
      </c>
    </row>
    <row r="29" spans="1:14" ht="15.75" x14ac:dyDescent="0.25">
      <c r="A29" s="197"/>
      <c r="B29" s="213"/>
      <c r="C29" s="213"/>
      <c r="D29" s="213"/>
      <c r="E29" s="213"/>
      <c r="F29" s="213"/>
      <c r="G29" s="213"/>
      <c r="H29" s="213"/>
      <c r="I29" s="213"/>
      <c r="J29" s="213"/>
      <c r="K29" s="213"/>
      <c r="L29" s="213"/>
      <c r="M29" s="213"/>
      <c r="N29" s="199"/>
    </row>
    <row r="30" spans="1:14" ht="15.75" x14ac:dyDescent="0.25">
      <c r="A30" s="208" t="s">
        <v>89</v>
      </c>
      <c r="B30" s="209">
        <f t="shared" ref="B30:M30" si="8">B31</f>
        <v>0</v>
      </c>
      <c r="C30" s="209">
        <f t="shared" si="8"/>
        <v>0</v>
      </c>
      <c r="D30" s="209">
        <f t="shared" si="8"/>
        <v>0</v>
      </c>
      <c r="E30" s="209">
        <f t="shared" si="8"/>
        <v>0</v>
      </c>
      <c r="F30" s="209">
        <f t="shared" si="8"/>
        <v>0</v>
      </c>
      <c r="G30" s="209">
        <f t="shared" si="8"/>
        <v>0</v>
      </c>
      <c r="H30" s="209">
        <f t="shared" si="8"/>
        <v>0</v>
      </c>
      <c r="I30" s="209">
        <f t="shared" si="8"/>
        <v>0</v>
      </c>
      <c r="J30" s="209">
        <f t="shared" si="8"/>
        <v>0</v>
      </c>
      <c r="K30" s="209">
        <f t="shared" si="8"/>
        <v>0</v>
      </c>
      <c r="L30" s="209">
        <f t="shared" si="8"/>
        <v>0</v>
      </c>
      <c r="M30" s="209">
        <f t="shared" si="8"/>
        <v>0</v>
      </c>
      <c r="N30" s="210">
        <f t="shared" si="4"/>
        <v>0</v>
      </c>
    </row>
    <row r="31" spans="1:14" ht="15.75" x14ac:dyDescent="0.25">
      <c r="A31" s="211" t="s">
        <v>5</v>
      </c>
      <c r="B31" s="223"/>
      <c r="C31" s="223"/>
      <c r="D31" s="223"/>
      <c r="E31" s="223"/>
      <c r="F31" s="223"/>
      <c r="G31" s="223"/>
      <c r="H31" s="223"/>
      <c r="I31" s="223"/>
      <c r="J31" s="223"/>
      <c r="K31" s="223"/>
      <c r="L31" s="223"/>
      <c r="M31" s="223"/>
      <c r="N31" s="212">
        <f t="shared" si="4"/>
        <v>0</v>
      </c>
    </row>
    <row r="32" spans="1:14" ht="15.75" x14ac:dyDescent="0.25">
      <c r="A32" s="197"/>
      <c r="B32" s="213"/>
      <c r="C32" s="213"/>
      <c r="D32" s="213"/>
      <c r="E32" s="213"/>
      <c r="F32" s="213"/>
      <c r="G32" s="213"/>
      <c r="H32" s="213"/>
      <c r="I32" s="213"/>
      <c r="J32" s="213"/>
      <c r="K32" s="213"/>
      <c r="L32" s="213"/>
      <c r="M32" s="213"/>
      <c r="N32" s="199"/>
    </row>
    <row r="33" spans="1:14" ht="15.75" x14ac:dyDescent="0.25">
      <c r="A33" s="208" t="s">
        <v>90</v>
      </c>
      <c r="B33" s="209">
        <f t="shared" ref="B33:M33" si="9">B34</f>
        <v>0</v>
      </c>
      <c r="C33" s="209">
        <f t="shared" si="9"/>
        <v>0</v>
      </c>
      <c r="D33" s="209">
        <f t="shared" si="9"/>
        <v>0</v>
      </c>
      <c r="E33" s="209">
        <f t="shared" si="9"/>
        <v>0</v>
      </c>
      <c r="F33" s="209">
        <f t="shared" si="9"/>
        <v>0</v>
      </c>
      <c r="G33" s="209">
        <f t="shared" si="9"/>
        <v>0</v>
      </c>
      <c r="H33" s="209">
        <f t="shared" si="9"/>
        <v>0</v>
      </c>
      <c r="I33" s="209">
        <f t="shared" si="9"/>
        <v>0</v>
      </c>
      <c r="J33" s="209">
        <f t="shared" si="9"/>
        <v>0</v>
      </c>
      <c r="K33" s="209">
        <f t="shared" si="9"/>
        <v>0</v>
      </c>
      <c r="L33" s="209">
        <f t="shared" si="9"/>
        <v>0</v>
      </c>
      <c r="M33" s="209">
        <f t="shared" si="9"/>
        <v>0</v>
      </c>
      <c r="N33" s="210">
        <f t="shared" si="4"/>
        <v>0</v>
      </c>
    </row>
    <row r="34" spans="1:14" ht="15.75" x14ac:dyDescent="0.25">
      <c r="A34" s="211" t="s">
        <v>91</v>
      </c>
      <c r="B34" s="223"/>
      <c r="C34" s="223"/>
      <c r="D34" s="223"/>
      <c r="E34" s="223"/>
      <c r="F34" s="223"/>
      <c r="G34" s="223"/>
      <c r="H34" s="223"/>
      <c r="I34" s="223"/>
      <c r="J34" s="223"/>
      <c r="K34" s="223"/>
      <c r="L34" s="223"/>
      <c r="M34" s="223"/>
      <c r="N34" s="212">
        <f t="shared" si="4"/>
        <v>0</v>
      </c>
    </row>
    <row r="35" spans="1:14" ht="15.75" x14ac:dyDescent="0.25">
      <c r="A35" s="197"/>
      <c r="B35" s="213"/>
      <c r="C35" s="21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199"/>
    </row>
    <row r="36" spans="1:14" ht="15.75" x14ac:dyDescent="0.25">
      <c r="A36" s="208" t="s">
        <v>92</v>
      </c>
      <c r="B36" s="209">
        <f t="shared" ref="B36:M36" si="10">SUM(B37:B38)</f>
        <v>0</v>
      </c>
      <c r="C36" s="209">
        <f t="shared" si="10"/>
        <v>0</v>
      </c>
      <c r="D36" s="209">
        <f t="shared" si="10"/>
        <v>0</v>
      </c>
      <c r="E36" s="209">
        <f t="shared" si="10"/>
        <v>0</v>
      </c>
      <c r="F36" s="209">
        <f t="shared" si="10"/>
        <v>0</v>
      </c>
      <c r="G36" s="209">
        <f t="shared" si="10"/>
        <v>0</v>
      </c>
      <c r="H36" s="209">
        <f t="shared" si="10"/>
        <v>0</v>
      </c>
      <c r="I36" s="209">
        <f t="shared" si="10"/>
        <v>0</v>
      </c>
      <c r="J36" s="209">
        <f t="shared" si="10"/>
        <v>0</v>
      </c>
      <c r="K36" s="209">
        <f t="shared" si="10"/>
        <v>0</v>
      </c>
      <c r="L36" s="209">
        <f t="shared" si="10"/>
        <v>0</v>
      </c>
      <c r="M36" s="209">
        <f t="shared" si="10"/>
        <v>0</v>
      </c>
      <c r="N36" s="210">
        <f t="shared" si="4"/>
        <v>0</v>
      </c>
    </row>
    <row r="37" spans="1:14" ht="15.75" x14ac:dyDescent="0.25">
      <c r="A37" s="211" t="s">
        <v>93</v>
      </c>
      <c r="B37" s="223"/>
      <c r="C37" s="223"/>
      <c r="D37" s="223"/>
      <c r="E37" s="223"/>
      <c r="F37" s="223"/>
      <c r="G37" s="223"/>
      <c r="H37" s="223"/>
      <c r="I37" s="223"/>
      <c r="J37" s="223"/>
      <c r="K37" s="223"/>
      <c r="L37" s="223"/>
      <c r="M37" s="223"/>
      <c r="N37" s="212">
        <f t="shared" si="4"/>
        <v>0</v>
      </c>
    </row>
    <row r="38" spans="1:14" ht="15.75" x14ac:dyDescent="0.25">
      <c r="A38" s="211" t="s">
        <v>94</v>
      </c>
      <c r="B38" s="223"/>
      <c r="C38" s="223"/>
      <c r="D38" s="223"/>
      <c r="E38" s="223"/>
      <c r="F38" s="223"/>
      <c r="G38" s="223"/>
      <c r="H38" s="223"/>
      <c r="I38" s="223"/>
      <c r="J38" s="223"/>
      <c r="K38" s="223"/>
      <c r="L38" s="223"/>
      <c r="M38" s="223"/>
      <c r="N38" s="212">
        <f t="shared" si="4"/>
        <v>0</v>
      </c>
    </row>
    <row r="39" spans="1:14" ht="15.75" x14ac:dyDescent="0.25">
      <c r="A39" s="197"/>
      <c r="B39" s="213"/>
      <c r="C39" s="213"/>
      <c r="D39" s="213"/>
      <c r="E39" s="213"/>
      <c r="F39" s="213"/>
      <c r="G39" s="213"/>
      <c r="H39" s="213"/>
      <c r="I39" s="213"/>
      <c r="J39" s="213"/>
      <c r="K39" s="213"/>
      <c r="L39" s="213"/>
      <c r="M39" s="213"/>
      <c r="N39" s="199"/>
    </row>
    <row r="40" spans="1:14" ht="15.75" x14ac:dyDescent="0.25">
      <c r="A40" s="208" t="s">
        <v>95</v>
      </c>
      <c r="B40" s="209">
        <f t="shared" ref="B40:M40" si="11">SUM(B41:B43)</f>
        <v>0</v>
      </c>
      <c r="C40" s="209">
        <f t="shared" si="11"/>
        <v>0</v>
      </c>
      <c r="D40" s="209">
        <f t="shared" si="11"/>
        <v>0</v>
      </c>
      <c r="E40" s="209">
        <f t="shared" si="11"/>
        <v>0</v>
      </c>
      <c r="F40" s="209">
        <f t="shared" si="11"/>
        <v>0</v>
      </c>
      <c r="G40" s="209">
        <f t="shared" si="11"/>
        <v>0</v>
      </c>
      <c r="H40" s="209">
        <f t="shared" si="11"/>
        <v>0</v>
      </c>
      <c r="I40" s="209">
        <f t="shared" si="11"/>
        <v>0</v>
      </c>
      <c r="J40" s="209">
        <f t="shared" si="11"/>
        <v>0</v>
      </c>
      <c r="K40" s="209">
        <f t="shared" si="11"/>
        <v>0</v>
      </c>
      <c r="L40" s="209">
        <f t="shared" si="11"/>
        <v>0</v>
      </c>
      <c r="M40" s="209">
        <f t="shared" si="11"/>
        <v>0</v>
      </c>
      <c r="N40" s="210">
        <f t="shared" si="4"/>
        <v>0</v>
      </c>
    </row>
    <row r="41" spans="1:14" ht="15.75" x14ac:dyDescent="0.25">
      <c r="A41" s="211" t="s">
        <v>96</v>
      </c>
      <c r="B41" s="223"/>
      <c r="C41" s="223"/>
      <c r="D41" s="223"/>
      <c r="E41" s="223"/>
      <c r="F41" s="223"/>
      <c r="G41" s="223"/>
      <c r="H41" s="223"/>
      <c r="I41" s="223"/>
      <c r="J41" s="223"/>
      <c r="K41" s="223"/>
      <c r="L41" s="223"/>
      <c r="M41" s="223"/>
      <c r="N41" s="212">
        <f t="shared" si="4"/>
        <v>0</v>
      </c>
    </row>
    <row r="42" spans="1:14" ht="15.75" x14ac:dyDescent="0.25">
      <c r="A42" s="211" t="s">
        <v>97</v>
      </c>
      <c r="B42" s="223"/>
      <c r="C42" s="223"/>
      <c r="D42" s="223"/>
      <c r="E42" s="223"/>
      <c r="F42" s="223"/>
      <c r="G42" s="223"/>
      <c r="H42" s="223"/>
      <c r="I42" s="223"/>
      <c r="J42" s="223"/>
      <c r="K42" s="223"/>
      <c r="L42" s="223"/>
      <c r="M42" s="223"/>
      <c r="N42" s="212">
        <f t="shared" si="4"/>
        <v>0</v>
      </c>
    </row>
    <row r="43" spans="1:14" ht="15.75" x14ac:dyDescent="0.25">
      <c r="A43" s="211" t="s">
        <v>98</v>
      </c>
      <c r="B43" s="223"/>
      <c r="C43" s="223"/>
      <c r="D43" s="223"/>
      <c r="E43" s="223"/>
      <c r="F43" s="223"/>
      <c r="G43" s="223"/>
      <c r="H43" s="223"/>
      <c r="I43" s="223"/>
      <c r="J43" s="223"/>
      <c r="K43" s="223"/>
      <c r="L43" s="223"/>
      <c r="M43" s="223"/>
      <c r="N43" s="212">
        <f t="shared" si="4"/>
        <v>0</v>
      </c>
    </row>
    <row r="44" spans="1:14" ht="15.75" x14ac:dyDescent="0.25">
      <c r="A44" s="197"/>
      <c r="B44" s="213"/>
      <c r="C44" s="213"/>
      <c r="D44" s="213"/>
      <c r="E44" s="213"/>
      <c r="F44" s="213"/>
      <c r="G44" s="213"/>
      <c r="H44" s="213"/>
      <c r="I44" s="213"/>
      <c r="J44" s="213"/>
      <c r="K44" s="213"/>
      <c r="L44" s="213"/>
      <c r="M44" s="213"/>
      <c r="N44" s="199"/>
    </row>
    <row r="45" spans="1:14" ht="15.75" x14ac:dyDescent="0.25">
      <c r="A45" s="208" t="s">
        <v>99</v>
      </c>
      <c r="B45" s="209">
        <f t="shared" ref="B45:M45" si="12">SUM(B46:B49)</f>
        <v>0</v>
      </c>
      <c r="C45" s="209">
        <f t="shared" si="12"/>
        <v>0</v>
      </c>
      <c r="D45" s="209">
        <f t="shared" si="12"/>
        <v>0</v>
      </c>
      <c r="E45" s="209">
        <f t="shared" si="12"/>
        <v>0</v>
      </c>
      <c r="F45" s="209">
        <f t="shared" si="12"/>
        <v>0</v>
      </c>
      <c r="G45" s="209">
        <f t="shared" si="12"/>
        <v>0</v>
      </c>
      <c r="H45" s="209">
        <f t="shared" si="12"/>
        <v>0</v>
      </c>
      <c r="I45" s="209">
        <f t="shared" si="12"/>
        <v>0</v>
      </c>
      <c r="J45" s="209">
        <f t="shared" si="12"/>
        <v>0</v>
      </c>
      <c r="K45" s="209">
        <f t="shared" si="12"/>
        <v>0</v>
      </c>
      <c r="L45" s="209">
        <f t="shared" si="12"/>
        <v>0</v>
      </c>
      <c r="M45" s="209">
        <f t="shared" si="12"/>
        <v>0</v>
      </c>
      <c r="N45" s="210">
        <f t="shared" si="4"/>
        <v>0</v>
      </c>
    </row>
    <row r="46" spans="1:14" ht="15.75" x14ac:dyDescent="0.25">
      <c r="A46" s="211" t="s">
        <v>100</v>
      </c>
      <c r="B46" s="223"/>
      <c r="C46" s="223"/>
      <c r="D46" s="223"/>
      <c r="E46" s="223"/>
      <c r="F46" s="223"/>
      <c r="G46" s="223"/>
      <c r="H46" s="223"/>
      <c r="I46" s="223"/>
      <c r="J46" s="223"/>
      <c r="K46" s="223"/>
      <c r="L46" s="223"/>
      <c r="M46" s="223"/>
      <c r="N46" s="212">
        <f t="shared" si="4"/>
        <v>0</v>
      </c>
    </row>
    <row r="47" spans="1:14" ht="15.75" x14ac:dyDescent="0.25">
      <c r="A47" s="211" t="s">
        <v>101</v>
      </c>
      <c r="B47" s="223"/>
      <c r="C47" s="223"/>
      <c r="D47" s="223"/>
      <c r="E47" s="223"/>
      <c r="F47" s="223"/>
      <c r="G47" s="223"/>
      <c r="H47" s="223"/>
      <c r="I47" s="223"/>
      <c r="J47" s="223"/>
      <c r="K47" s="223"/>
      <c r="L47" s="223"/>
      <c r="M47" s="223"/>
      <c r="N47" s="212">
        <f t="shared" si="4"/>
        <v>0</v>
      </c>
    </row>
    <row r="48" spans="1:14" ht="15.75" x14ac:dyDescent="0.25">
      <c r="A48" s="211" t="s">
        <v>102</v>
      </c>
      <c r="B48" s="223"/>
      <c r="C48" s="223"/>
      <c r="D48" s="223"/>
      <c r="E48" s="223"/>
      <c r="F48" s="223"/>
      <c r="G48" s="223"/>
      <c r="H48" s="223"/>
      <c r="I48" s="223"/>
      <c r="J48" s="223"/>
      <c r="K48" s="223"/>
      <c r="L48" s="223"/>
      <c r="M48" s="223"/>
      <c r="N48" s="212">
        <f t="shared" si="4"/>
        <v>0</v>
      </c>
    </row>
    <row r="49" spans="1:14" ht="15.75" x14ac:dyDescent="0.25">
      <c r="A49" s="211" t="s">
        <v>42</v>
      </c>
      <c r="B49" s="223"/>
      <c r="C49" s="223"/>
      <c r="D49" s="223"/>
      <c r="E49" s="223"/>
      <c r="F49" s="223"/>
      <c r="G49" s="223"/>
      <c r="H49" s="223"/>
      <c r="I49" s="223"/>
      <c r="J49" s="223"/>
      <c r="K49" s="223"/>
      <c r="L49" s="223"/>
      <c r="M49" s="223"/>
      <c r="N49" s="212">
        <f t="shared" si="4"/>
        <v>0</v>
      </c>
    </row>
    <row r="50" spans="1:14" ht="15.75" x14ac:dyDescent="0.25">
      <c r="A50" s="197"/>
      <c r="B50" s="213"/>
      <c r="C50" s="213"/>
      <c r="D50" s="213"/>
      <c r="E50" s="213"/>
      <c r="F50" s="213"/>
      <c r="G50" s="213"/>
      <c r="H50" s="213"/>
      <c r="I50" s="213"/>
      <c r="J50" s="213"/>
      <c r="K50" s="213"/>
      <c r="L50" s="213"/>
      <c r="M50" s="213"/>
      <c r="N50" s="199"/>
    </row>
    <row r="51" spans="1:14" ht="15.75" x14ac:dyDescent="0.25">
      <c r="A51" s="208" t="s">
        <v>103</v>
      </c>
      <c r="B51" s="209">
        <f t="shared" ref="B51:M51" si="13">SUM(B52:B57)</f>
        <v>0</v>
      </c>
      <c r="C51" s="209">
        <f t="shared" si="13"/>
        <v>0</v>
      </c>
      <c r="D51" s="209">
        <f t="shared" si="13"/>
        <v>0</v>
      </c>
      <c r="E51" s="209">
        <f t="shared" si="13"/>
        <v>0</v>
      </c>
      <c r="F51" s="209">
        <f t="shared" si="13"/>
        <v>0</v>
      </c>
      <c r="G51" s="209">
        <f t="shared" si="13"/>
        <v>0</v>
      </c>
      <c r="H51" s="209">
        <f t="shared" si="13"/>
        <v>0</v>
      </c>
      <c r="I51" s="209">
        <f t="shared" si="13"/>
        <v>0</v>
      </c>
      <c r="J51" s="209">
        <f t="shared" si="13"/>
        <v>0</v>
      </c>
      <c r="K51" s="209">
        <f t="shared" si="13"/>
        <v>0</v>
      </c>
      <c r="L51" s="209">
        <f t="shared" si="13"/>
        <v>0</v>
      </c>
      <c r="M51" s="209">
        <f t="shared" si="13"/>
        <v>0</v>
      </c>
      <c r="N51" s="210">
        <f t="shared" si="4"/>
        <v>0</v>
      </c>
    </row>
    <row r="52" spans="1:14" ht="15.75" x14ac:dyDescent="0.25">
      <c r="A52" s="211" t="s">
        <v>2</v>
      </c>
      <c r="B52" s="223"/>
      <c r="C52" s="223"/>
      <c r="D52" s="223"/>
      <c r="E52" s="223"/>
      <c r="F52" s="223"/>
      <c r="G52" s="223"/>
      <c r="H52" s="223"/>
      <c r="I52" s="223"/>
      <c r="J52" s="223"/>
      <c r="K52" s="223"/>
      <c r="L52" s="223"/>
      <c r="M52" s="223"/>
      <c r="N52" s="212">
        <f t="shared" si="4"/>
        <v>0</v>
      </c>
    </row>
    <row r="53" spans="1:14" ht="15.75" x14ac:dyDescent="0.25">
      <c r="A53" s="211" t="s">
        <v>104</v>
      </c>
      <c r="B53" s="223"/>
      <c r="C53" s="223"/>
      <c r="D53" s="223"/>
      <c r="E53" s="223"/>
      <c r="F53" s="223"/>
      <c r="G53" s="223"/>
      <c r="H53" s="223"/>
      <c r="I53" s="223"/>
      <c r="J53" s="223"/>
      <c r="K53" s="223"/>
      <c r="L53" s="223"/>
      <c r="M53" s="223"/>
      <c r="N53" s="212">
        <f t="shared" si="4"/>
        <v>0</v>
      </c>
    </row>
    <row r="54" spans="1:14" ht="15.75" x14ac:dyDescent="0.25">
      <c r="A54" s="211" t="s">
        <v>105</v>
      </c>
      <c r="B54" s="223"/>
      <c r="C54" s="223"/>
      <c r="D54" s="223"/>
      <c r="E54" s="223"/>
      <c r="F54" s="223"/>
      <c r="G54" s="223"/>
      <c r="H54" s="223"/>
      <c r="I54" s="223"/>
      <c r="J54" s="223"/>
      <c r="K54" s="223"/>
      <c r="L54" s="223"/>
      <c r="M54" s="223"/>
      <c r="N54" s="212">
        <f t="shared" si="4"/>
        <v>0</v>
      </c>
    </row>
    <row r="55" spans="1:14" ht="15.75" x14ac:dyDescent="0.25">
      <c r="A55" s="211" t="s">
        <v>106</v>
      </c>
      <c r="B55" s="223"/>
      <c r="C55" s="223"/>
      <c r="D55" s="223"/>
      <c r="E55" s="223"/>
      <c r="F55" s="223"/>
      <c r="G55" s="223"/>
      <c r="H55" s="223"/>
      <c r="I55" s="223"/>
      <c r="J55" s="223"/>
      <c r="K55" s="223"/>
      <c r="L55" s="223"/>
      <c r="M55" s="223"/>
      <c r="N55" s="212">
        <f t="shared" si="4"/>
        <v>0</v>
      </c>
    </row>
    <row r="56" spans="1:14" ht="15.75" x14ac:dyDescent="0.25">
      <c r="A56" s="211" t="s">
        <v>107</v>
      </c>
      <c r="B56" s="223"/>
      <c r="C56" s="223"/>
      <c r="D56" s="223"/>
      <c r="E56" s="223"/>
      <c r="F56" s="223"/>
      <c r="G56" s="223"/>
      <c r="H56" s="223"/>
      <c r="I56" s="223"/>
      <c r="J56" s="223"/>
      <c r="K56" s="223"/>
      <c r="L56" s="223"/>
      <c r="M56" s="223"/>
      <c r="N56" s="212">
        <f t="shared" si="4"/>
        <v>0</v>
      </c>
    </row>
    <row r="57" spans="1:14" ht="15.75" x14ac:dyDescent="0.25">
      <c r="A57" s="211" t="s">
        <v>108</v>
      </c>
      <c r="B57" s="223"/>
      <c r="C57" s="223"/>
      <c r="D57" s="223"/>
      <c r="E57" s="223"/>
      <c r="F57" s="223"/>
      <c r="G57" s="223"/>
      <c r="H57" s="223"/>
      <c r="I57" s="223"/>
      <c r="J57" s="223"/>
      <c r="K57" s="223"/>
      <c r="L57" s="223"/>
      <c r="M57" s="223"/>
      <c r="N57" s="212">
        <f t="shared" si="4"/>
        <v>0</v>
      </c>
    </row>
    <row r="58" spans="1:14" ht="15.75" x14ac:dyDescent="0.25">
      <c r="A58" s="197"/>
      <c r="B58" s="213"/>
      <c r="C58" s="213"/>
      <c r="D58" s="213"/>
      <c r="E58" s="213"/>
      <c r="F58" s="213"/>
      <c r="G58" s="213"/>
      <c r="H58" s="213"/>
      <c r="I58" s="213"/>
      <c r="J58" s="213"/>
      <c r="K58" s="213"/>
      <c r="L58" s="213"/>
      <c r="M58" s="213"/>
      <c r="N58" s="199"/>
    </row>
    <row r="59" spans="1:14" ht="15.75" x14ac:dyDescent="0.25">
      <c r="A59" s="208" t="s">
        <v>109</v>
      </c>
      <c r="B59" s="209">
        <f t="shared" ref="B59:M59" si="14">SUM(B60:B62)</f>
        <v>0</v>
      </c>
      <c r="C59" s="209">
        <f t="shared" si="14"/>
        <v>0</v>
      </c>
      <c r="D59" s="209">
        <f t="shared" si="14"/>
        <v>0</v>
      </c>
      <c r="E59" s="209">
        <f t="shared" si="14"/>
        <v>0</v>
      </c>
      <c r="F59" s="209">
        <f t="shared" si="14"/>
        <v>0</v>
      </c>
      <c r="G59" s="209">
        <f t="shared" si="14"/>
        <v>0</v>
      </c>
      <c r="H59" s="209">
        <f t="shared" si="14"/>
        <v>0</v>
      </c>
      <c r="I59" s="209">
        <f t="shared" si="14"/>
        <v>0</v>
      </c>
      <c r="J59" s="209">
        <f t="shared" si="14"/>
        <v>0</v>
      </c>
      <c r="K59" s="209">
        <f t="shared" si="14"/>
        <v>0</v>
      </c>
      <c r="L59" s="209">
        <f t="shared" si="14"/>
        <v>0</v>
      </c>
      <c r="M59" s="209">
        <f t="shared" si="14"/>
        <v>0</v>
      </c>
      <c r="N59" s="210">
        <f t="shared" si="4"/>
        <v>0</v>
      </c>
    </row>
    <row r="60" spans="1:14" ht="15.75" x14ac:dyDescent="0.25">
      <c r="A60" s="211" t="s">
        <v>110</v>
      </c>
      <c r="B60" s="223"/>
      <c r="C60" s="223"/>
      <c r="D60" s="223"/>
      <c r="E60" s="223"/>
      <c r="F60" s="223"/>
      <c r="G60" s="223"/>
      <c r="H60" s="223"/>
      <c r="I60" s="223"/>
      <c r="J60" s="223"/>
      <c r="K60" s="223"/>
      <c r="L60" s="223"/>
      <c r="M60" s="223"/>
      <c r="N60" s="212">
        <f t="shared" si="4"/>
        <v>0</v>
      </c>
    </row>
    <row r="61" spans="1:14" ht="15.75" x14ac:dyDescent="0.25">
      <c r="A61" s="211" t="s">
        <v>111</v>
      </c>
      <c r="B61" s="223"/>
      <c r="C61" s="223"/>
      <c r="D61" s="223"/>
      <c r="E61" s="223"/>
      <c r="F61" s="223"/>
      <c r="G61" s="223"/>
      <c r="H61" s="223"/>
      <c r="I61" s="223"/>
      <c r="J61" s="223"/>
      <c r="K61" s="223"/>
      <c r="L61" s="223"/>
      <c r="M61" s="223"/>
      <c r="N61" s="212">
        <f t="shared" si="4"/>
        <v>0</v>
      </c>
    </row>
    <row r="62" spans="1:14" ht="15.75" x14ac:dyDescent="0.25">
      <c r="A62" s="211" t="s">
        <v>112</v>
      </c>
      <c r="B62" s="223"/>
      <c r="C62" s="223"/>
      <c r="D62" s="223"/>
      <c r="E62" s="223"/>
      <c r="F62" s="223"/>
      <c r="G62" s="223"/>
      <c r="H62" s="223"/>
      <c r="I62" s="223"/>
      <c r="J62" s="223"/>
      <c r="K62" s="223"/>
      <c r="L62" s="223"/>
      <c r="M62" s="223"/>
      <c r="N62" s="212">
        <f t="shared" si="4"/>
        <v>0</v>
      </c>
    </row>
    <row r="63" spans="1:14" ht="15.75" x14ac:dyDescent="0.25">
      <c r="A63" s="197"/>
      <c r="B63" s="213"/>
      <c r="C63" s="213"/>
      <c r="D63" s="213"/>
      <c r="E63" s="213"/>
      <c r="F63" s="213"/>
      <c r="G63" s="213"/>
      <c r="H63" s="213"/>
      <c r="I63" s="213"/>
      <c r="J63" s="213"/>
      <c r="K63" s="213"/>
      <c r="L63" s="213"/>
      <c r="M63" s="213"/>
      <c r="N63" s="199"/>
    </row>
    <row r="64" spans="1:14" ht="15.75" x14ac:dyDescent="0.25">
      <c r="A64" s="208" t="s">
        <v>113</v>
      </c>
      <c r="B64" s="209">
        <f t="shared" ref="B64:M64" si="15">SUM(B65:B67)</f>
        <v>0</v>
      </c>
      <c r="C64" s="209">
        <f t="shared" si="15"/>
        <v>0</v>
      </c>
      <c r="D64" s="209">
        <f t="shared" si="15"/>
        <v>0</v>
      </c>
      <c r="E64" s="209">
        <f t="shared" si="15"/>
        <v>0</v>
      </c>
      <c r="F64" s="209">
        <f t="shared" si="15"/>
        <v>0</v>
      </c>
      <c r="G64" s="209">
        <f t="shared" si="15"/>
        <v>0</v>
      </c>
      <c r="H64" s="209">
        <f t="shared" si="15"/>
        <v>0</v>
      </c>
      <c r="I64" s="209">
        <f t="shared" si="15"/>
        <v>0</v>
      </c>
      <c r="J64" s="209">
        <f t="shared" si="15"/>
        <v>0</v>
      </c>
      <c r="K64" s="209">
        <f t="shared" si="15"/>
        <v>0</v>
      </c>
      <c r="L64" s="209">
        <f t="shared" si="15"/>
        <v>0</v>
      </c>
      <c r="M64" s="209">
        <f t="shared" si="15"/>
        <v>0</v>
      </c>
      <c r="N64" s="210">
        <f t="shared" si="4"/>
        <v>0</v>
      </c>
    </row>
    <row r="65" spans="1:14" ht="15.75" x14ac:dyDescent="0.25">
      <c r="A65" s="211" t="s">
        <v>114</v>
      </c>
      <c r="B65" s="223"/>
      <c r="C65" s="223"/>
      <c r="D65" s="223"/>
      <c r="E65" s="223"/>
      <c r="F65" s="223"/>
      <c r="G65" s="223"/>
      <c r="H65" s="223"/>
      <c r="I65" s="223"/>
      <c r="J65" s="223"/>
      <c r="K65" s="223"/>
      <c r="L65" s="223"/>
      <c r="M65" s="223"/>
      <c r="N65" s="212">
        <f t="shared" si="4"/>
        <v>0</v>
      </c>
    </row>
    <row r="66" spans="1:14" ht="15.75" x14ac:dyDescent="0.25">
      <c r="A66" s="211" t="s">
        <v>115</v>
      </c>
      <c r="B66" s="223"/>
      <c r="C66" s="223"/>
      <c r="D66" s="223"/>
      <c r="E66" s="223"/>
      <c r="F66" s="223"/>
      <c r="G66" s="223"/>
      <c r="H66" s="223"/>
      <c r="I66" s="223"/>
      <c r="J66" s="223"/>
      <c r="K66" s="223"/>
      <c r="L66" s="223"/>
      <c r="M66" s="223"/>
      <c r="N66" s="212">
        <f t="shared" si="4"/>
        <v>0</v>
      </c>
    </row>
    <row r="67" spans="1:14" ht="15.75" x14ac:dyDescent="0.25">
      <c r="A67" s="211" t="s">
        <v>116</v>
      </c>
      <c r="B67" s="223"/>
      <c r="C67" s="223"/>
      <c r="D67" s="223"/>
      <c r="E67" s="223"/>
      <c r="F67" s="223"/>
      <c r="G67" s="223"/>
      <c r="H67" s="223"/>
      <c r="I67" s="223"/>
      <c r="J67" s="223"/>
      <c r="K67" s="223"/>
      <c r="L67" s="223"/>
      <c r="M67" s="223"/>
      <c r="N67" s="212">
        <f t="shared" si="4"/>
        <v>0</v>
      </c>
    </row>
    <row r="68" spans="1:14" ht="15.75" x14ac:dyDescent="0.25">
      <c r="A68" s="197"/>
      <c r="B68" s="213"/>
      <c r="C68" s="213"/>
      <c r="D68" s="213"/>
      <c r="E68" s="213"/>
      <c r="F68" s="213"/>
      <c r="G68" s="213"/>
      <c r="H68" s="213"/>
      <c r="I68" s="213"/>
      <c r="J68" s="213"/>
      <c r="K68" s="213"/>
      <c r="L68" s="213"/>
      <c r="M68" s="213"/>
      <c r="N68" s="199"/>
    </row>
    <row r="69" spans="1:14" ht="15.75" x14ac:dyDescent="0.25">
      <c r="A69" s="208" t="s">
        <v>117</v>
      </c>
      <c r="B69" s="209">
        <f t="shared" ref="B69:M69" si="16">SUM(B70:B73)</f>
        <v>0</v>
      </c>
      <c r="C69" s="209">
        <f t="shared" si="16"/>
        <v>0</v>
      </c>
      <c r="D69" s="209">
        <f t="shared" si="16"/>
        <v>0</v>
      </c>
      <c r="E69" s="209">
        <f t="shared" si="16"/>
        <v>0</v>
      </c>
      <c r="F69" s="209">
        <f t="shared" si="16"/>
        <v>0</v>
      </c>
      <c r="G69" s="209">
        <f t="shared" si="16"/>
        <v>0</v>
      </c>
      <c r="H69" s="209">
        <f t="shared" si="16"/>
        <v>0</v>
      </c>
      <c r="I69" s="209">
        <f t="shared" si="16"/>
        <v>0</v>
      </c>
      <c r="J69" s="209">
        <f t="shared" si="16"/>
        <v>0</v>
      </c>
      <c r="K69" s="209">
        <f t="shared" si="16"/>
        <v>0</v>
      </c>
      <c r="L69" s="209">
        <f t="shared" si="16"/>
        <v>0</v>
      </c>
      <c r="M69" s="209">
        <f t="shared" si="16"/>
        <v>0</v>
      </c>
      <c r="N69" s="210">
        <f t="shared" si="4"/>
        <v>0</v>
      </c>
    </row>
    <row r="70" spans="1:14" ht="15.75" x14ac:dyDescent="0.25">
      <c r="A70" s="211" t="s">
        <v>118</v>
      </c>
      <c r="B70" s="223"/>
      <c r="C70" s="223"/>
      <c r="D70" s="223"/>
      <c r="E70" s="223"/>
      <c r="F70" s="223"/>
      <c r="G70" s="223"/>
      <c r="H70" s="223"/>
      <c r="I70" s="223"/>
      <c r="J70" s="223"/>
      <c r="K70" s="223"/>
      <c r="L70" s="223"/>
      <c r="M70" s="223"/>
      <c r="N70" s="212">
        <f t="shared" si="4"/>
        <v>0</v>
      </c>
    </row>
    <row r="71" spans="1:14" ht="15.75" x14ac:dyDescent="0.25">
      <c r="A71" s="211" t="s">
        <v>10</v>
      </c>
      <c r="B71" s="223"/>
      <c r="C71" s="223"/>
      <c r="D71" s="223"/>
      <c r="E71" s="223"/>
      <c r="F71" s="223"/>
      <c r="G71" s="223"/>
      <c r="H71" s="223"/>
      <c r="I71" s="223"/>
      <c r="J71" s="223"/>
      <c r="K71" s="223"/>
      <c r="L71" s="223"/>
      <c r="M71" s="223"/>
      <c r="N71" s="212">
        <f t="shared" si="4"/>
        <v>0</v>
      </c>
    </row>
    <row r="72" spans="1:14" ht="15.75" x14ac:dyDescent="0.25">
      <c r="A72" s="211" t="s">
        <v>90</v>
      </c>
      <c r="B72" s="223"/>
      <c r="C72" s="223"/>
      <c r="D72" s="223"/>
      <c r="E72" s="223"/>
      <c r="F72" s="223"/>
      <c r="G72" s="223"/>
      <c r="H72" s="223"/>
      <c r="I72" s="223"/>
      <c r="J72" s="223"/>
      <c r="K72" s="223"/>
      <c r="L72" s="223"/>
      <c r="M72" s="223"/>
      <c r="N72" s="212">
        <f t="shared" si="4"/>
        <v>0</v>
      </c>
    </row>
    <row r="73" spans="1:14" ht="15.75" x14ac:dyDescent="0.25">
      <c r="A73" s="211" t="s">
        <v>1</v>
      </c>
      <c r="B73" s="223"/>
      <c r="C73" s="223"/>
      <c r="D73" s="223"/>
      <c r="E73" s="223"/>
      <c r="F73" s="223"/>
      <c r="G73" s="223"/>
      <c r="H73" s="223"/>
      <c r="I73" s="223"/>
      <c r="J73" s="223"/>
      <c r="K73" s="223"/>
      <c r="L73" s="223"/>
      <c r="M73" s="223"/>
      <c r="N73" s="212">
        <f t="shared" si="4"/>
        <v>0</v>
      </c>
    </row>
    <row r="74" spans="1:14" ht="15.75" x14ac:dyDescent="0.25">
      <c r="A74" s="197"/>
      <c r="B74" s="213"/>
      <c r="C74" s="213"/>
      <c r="D74" s="213"/>
      <c r="E74" s="213"/>
      <c r="F74" s="213"/>
      <c r="G74" s="213"/>
      <c r="H74" s="213"/>
      <c r="I74" s="213"/>
      <c r="J74" s="213"/>
      <c r="K74" s="213"/>
      <c r="L74" s="213"/>
      <c r="M74" s="213"/>
      <c r="N74" s="199"/>
    </row>
    <row r="75" spans="1:14" ht="15.75" x14ac:dyDescent="0.25">
      <c r="A75" s="208" t="s">
        <v>11</v>
      </c>
      <c r="B75" s="209">
        <f t="shared" ref="B75:M75" si="17">SUM(B76:B78)</f>
        <v>0</v>
      </c>
      <c r="C75" s="209">
        <f t="shared" si="17"/>
        <v>0</v>
      </c>
      <c r="D75" s="209">
        <f t="shared" si="17"/>
        <v>0</v>
      </c>
      <c r="E75" s="209">
        <f t="shared" si="17"/>
        <v>0</v>
      </c>
      <c r="F75" s="209">
        <f t="shared" si="17"/>
        <v>0</v>
      </c>
      <c r="G75" s="209">
        <f t="shared" si="17"/>
        <v>0</v>
      </c>
      <c r="H75" s="209">
        <f t="shared" si="17"/>
        <v>0</v>
      </c>
      <c r="I75" s="209">
        <f t="shared" si="17"/>
        <v>0</v>
      </c>
      <c r="J75" s="209">
        <f t="shared" si="17"/>
        <v>0</v>
      </c>
      <c r="K75" s="209">
        <f t="shared" si="17"/>
        <v>0</v>
      </c>
      <c r="L75" s="209">
        <f t="shared" si="17"/>
        <v>0</v>
      </c>
      <c r="M75" s="209">
        <f t="shared" si="17"/>
        <v>0</v>
      </c>
      <c r="N75" s="210">
        <f t="shared" si="4"/>
        <v>0</v>
      </c>
    </row>
    <row r="76" spans="1:14" ht="15.75" x14ac:dyDescent="0.25">
      <c r="A76" s="211" t="s">
        <v>119</v>
      </c>
      <c r="B76" s="223"/>
      <c r="C76" s="223"/>
      <c r="D76" s="223"/>
      <c r="E76" s="223"/>
      <c r="F76" s="223"/>
      <c r="G76" s="223"/>
      <c r="H76" s="223"/>
      <c r="I76" s="223"/>
      <c r="J76" s="223"/>
      <c r="K76" s="223"/>
      <c r="L76" s="223"/>
      <c r="M76" s="223"/>
      <c r="N76" s="212">
        <f t="shared" si="4"/>
        <v>0</v>
      </c>
    </row>
    <row r="77" spans="1:14" ht="15.75" x14ac:dyDescent="0.25">
      <c r="A77" s="211" t="s">
        <v>120</v>
      </c>
      <c r="B77" s="223"/>
      <c r="C77" s="223"/>
      <c r="D77" s="223"/>
      <c r="E77" s="223"/>
      <c r="F77" s="223"/>
      <c r="G77" s="223"/>
      <c r="H77" s="223"/>
      <c r="I77" s="223"/>
      <c r="J77" s="223"/>
      <c r="K77" s="223"/>
      <c r="L77" s="223"/>
      <c r="M77" s="223"/>
      <c r="N77" s="212">
        <f t="shared" si="4"/>
        <v>0</v>
      </c>
    </row>
    <row r="78" spans="1:14" ht="15.75" x14ac:dyDescent="0.25">
      <c r="A78" s="211" t="s">
        <v>121</v>
      </c>
      <c r="B78" s="223"/>
      <c r="C78" s="223"/>
      <c r="D78" s="223"/>
      <c r="E78" s="223"/>
      <c r="F78" s="223"/>
      <c r="G78" s="223"/>
      <c r="H78" s="223"/>
      <c r="I78" s="223"/>
      <c r="J78" s="223"/>
      <c r="K78" s="223"/>
      <c r="L78" s="223"/>
      <c r="M78" s="223"/>
      <c r="N78" s="212">
        <f t="shared" si="4"/>
        <v>0</v>
      </c>
    </row>
    <row r="79" spans="1:14" ht="15.75" x14ac:dyDescent="0.25">
      <c r="A79" s="197"/>
      <c r="B79" s="213"/>
      <c r="C79" s="213"/>
      <c r="D79" s="213"/>
      <c r="E79" s="213"/>
      <c r="F79" s="213"/>
      <c r="G79" s="213"/>
      <c r="H79" s="213"/>
      <c r="I79" s="213"/>
      <c r="J79" s="213"/>
      <c r="K79" s="213"/>
      <c r="L79" s="213"/>
      <c r="M79" s="213"/>
      <c r="N79" s="199"/>
    </row>
    <row r="80" spans="1:14" ht="15.75" x14ac:dyDescent="0.25">
      <c r="A80" s="208" t="s">
        <v>0</v>
      </c>
      <c r="B80" s="209">
        <f t="shared" ref="B80:M80" si="18">B81</f>
        <v>0</v>
      </c>
      <c r="C80" s="209">
        <f t="shared" si="18"/>
        <v>0</v>
      </c>
      <c r="D80" s="209">
        <f t="shared" si="18"/>
        <v>0</v>
      </c>
      <c r="E80" s="209">
        <f t="shared" si="18"/>
        <v>0</v>
      </c>
      <c r="F80" s="209">
        <f t="shared" si="18"/>
        <v>0</v>
      </c>
      <c r="G80" s="209">
        <f t="shared" si="18"/>
        <v>0</v>
      </c>
      <c r="H80" s="209">
        <f t="shared" si="18"/>
        <v>0</v>
      </c>
      <c r="I80" s="209">
        <f t="shared" si="18"/>
        <v>0</v>
      </c>
      <c r="J80" s="209">
        <f t="shared" si="18"/>
        <v>0</v>
      </c>
      <c r="K80" s="209">
        <f t="shared" si="18"/>
        <v>0</v>
      </c>
      <c r="L80" s="209">
        <f t="shared" si="18"/>
        <v>0</v>
      </c>
      <c r="M80" s="209">
        <f t="shared" si="18"/>
        <v>0</v>
      </c>
      <c r="N80" s="210">
        <f t="shared" ref="N80:N95" si="19">SUM(B80:M80)</f>
        <v>0</v>
      </c>
    </row>
    <row r="81" spans="1:14" ht="15.75" x14ac:dyDescent="0.25">
      <c r="A81" s="211" t="s">
        <v>122</v>
      </c>
      <c r="B81" s="223"/>
      <c r="C81" s="223"/>
      <c r="D81" s="223"/>
      <c r="E81" s="223"/>
      <c r="F81" s="223"/>
      <c r="G81" s="223"/>
      <c r="H81" s="223"/>
      <c r="I81" s="223"/>
      <c r="J81" s="223"/>
      <c r="K81" s="223"/>
      <c r="L81" s="223"/>
      <c r="M81" s="223"/>
      <c r="N81" s="212">
        <f t="shared" si="19"/>
        <v>0</v>
      </c>
    </row>
    <row r="82" spans="1:14" ht="15.75" x14ac:dyDescent="0.25">
      <c r="A82" s="197"/>
      <c r="B82" s="213"/>
      <c r="C82" s="213"/>
      <c r="D82" s="213"/>
      <c r="E82" s="213"/>
      <c r="F82" s="213"/>
      <c r="G82" s="213"/>
      <c r="H82" s="213"/>
      <c r="I82" s="213"/>
      <c r="J82" s="213"/>
      <c r="K82" s="213"/>
      <c r="L82" s="213"/>
      <c r="M82" s="213"/>
      <c r="N82" s="199"/>
    </row>
    <row r="83" spans="1:14" ht="15.75" x14ac:dyDescent="0.25">
      <c r="A83" s="208" t="s">
        <v>123</v>
      </c>
      <c r="B83" s="209">
        <f t="shared" ref="B83:M83" si="20">B84</f>
        <v>0</v>
      </c>
      <c r="C83" s="209">
        <f t="shared" si="20"/>
        <v>0</v>
      </c>
      <c r="D83" s="209">
        <f t="shared" si="20"/>
        <v>0</v>
      </c>
      <c r="E83" s="209">
        <f t="shared" si="20"/>
        <v>0</v>
      </c>
      <c r="F83" s="209">
        <f t="shared" si="20"/>
        <v>0</v>
      </c>
      <c r="G83" s="209">
        <f t="shared" si="20"/>
        <v>0</v>
      </c>
      <c r="H83" s="209">
        <f t="shared" si="20"/>
        <v>0</v>
      </c>
      <c r="I83" s="209">
        <f t="shared" si="20"/>
        <v>0</v>
      </c>
      <c r="J83" s="209">
        <f t="shared" si="20"/>
        <v>0</v>
      </c>
      <c r="K83" s="209">
        <f t="shared" si="20"/>
        <v>0</v>
      </c>
      <c r="L83" s="209">
        <f t="shared" si="20"/>
        <v>0</v>
      </c>
      <c r="M83" s="209">
        <f t="shared" si="20"/>
        <v>0</v>
      </c>
      <c r="N83" s="210">
        <f t="shared" si="19"/>
        <v>0</v>
      </c>
    </row>
    <row r="84" spans="1:14" ht="15.75" x14ac:dyDescent="0.25">
      <c r="A84" s="211" t="s">
        <v>124</v>
      </c>
      <c r="B84" s="223"/>
      <c r="C84" s="223"/>
      <c r="D84" s="223"/>
      <c r="E84" s="223"/>
      <c r="F84" s="223"/>
      <c r="G84" s="223"/>
      <c r="H84" s="223"/>
      <c r="I84" s="223"/>
      <c r="J84" s="223"/>
      <c r="K84" s="223"/>
      <c r="L84" s="223"/>
      <c r="M84" s="223"/>
      <c r="N84" s="212">
        <f t="shared" si="19"/>
        <v>0</v>
      </c>
    </row>
    <row r="85" spans="1:14" ht="15.75" x14ac:dyDescent="0.25">
      <c r="A85" s="197"/>
      <c r="B85" s="213"/>
      <c r="C85" s="213"/>
      <c r="D85" s="213"/>
      <c r="E85" s="213"/>
      <c r="F85" s="213"/>
      <c r="G85" s="213"/>
      <c r="H85" s="213"/>
      <c r="I85" s="213"/>
      <c r="J85" s="213"/>
      <c r="K85" s="213"/>
      <c r="L85" s="213"/>
      <c r="M85" s="213"/>
      <c r="N85" s="199"/>
    </row>
    <row r="86" spans="1:14" ht="15.75" x14ac:dyDescent="0.25">
      <c r="A86" s="208" t="s">
        <v>125</v>
      </c>
      <c r="B86" s="209">
        <f t="shared" ref="B86:M86" si="21">B87</f>
        <v>0</v>
      </c>
      <c r="C86" s="209">
        <f t="shared" si="21"/>
        <v>0</v>
      </c>
      <c r="D86" s="209">
        <f t="shared" si="21"/>
        <v>0</v>
      </c>
      <c r="E86" s="209">
        <f t="shared" si="21"/>
        <v>0</v>
      </c>
      <c r="F86" s="209">
        <f t="shared" si="21"/>
        <v>0</v>
      </c>
      <c r="G86" s="209">
        <f t="shared" si="21"/>
        <v>0</v>
      </c>
      <c r="H86" s="209">
        <f t="shared" si="21"/>
        <v>0</v>
      </c>
      <c r="I86" s="209">
        <f t="shared" si="21"/>
        <v>0</v>
      </c>
      <c r="J86" s="209">
        <f t="shared" si="21"/>
        <v>0</v>
      </c>
      <c r="K86" s="209">
        <f t="shared" si="21"/>
        <v>0</v>
      </c>
      <c r="L86" s="209">
        <f t="shared" si="21"/>
        <v>0</v>
      </c>
      <c r="M86" s="209">
        <f t="shared" si="21"/>
        <v>0</v>
      </c>
      <c r="N86" s="210">
        <f t="shared" si="19"/>
        <v>0</v>
      </c>
    </row>
    <row r="87" spans="1:14" ht="15.75" x14ac:dyDescent="0.25">
      <c r="A87" s="211" t="s">
        <v>125</v>
      </c>
      <c r="B87" s="223"/>
      <c r="C87" s="223"/>
      <c r="D87" s="223"/>
      <c r="E87" s="223"/>
      <c r="F87" s="223"/>
      <c r="G87" s="223"/>
      <c r="H87" s="223"/>
      <c r="I87" s="223"/>
      <c r="J87" s="223"/>
      <c r="K87" s="223"/>
      <c r="L87" s="223"/>
      <c r="M87" s="223"/>
      <c r="N87" s="212">
        <f t="shared" si="19"/>
        <v>0</v>
      </c>
    </row>
    <row r="88" spans="1:14" ht="15.75" x14ac:dyDescent="0.25">
      <c r="A88" s="197"/>
      <c r="B88" s="213"/>
      <c r="C88" s="213"/>
      <c r="D88" s="213"/>
      <c r="E88" s="213"/>
      <c r="F88" s="213"/>
      <c r="G88" s="213"/>
      <c r="H88" s="213"/>
      <c r="I88" s="213"/>
      <c r="J88" s="213"/>
      <c r="K88" s="213"/>
      <c r="L88" s="213"/>
      <c r="M88" s="213"/>
      <c r="N88" s="199"/>
    </row>
    <row r="89" spans="1:14" ht="15.75" x14ac:dyDescent="0.25">
      <c r="A89" s="208" t="s">
        <v>126</v>
      </c>
      <c r="B89" s="209">
        <f t="shared" ref="B89:M89" si="22">B90</f>
        <v>0</v>
      </c>
      <c r="C89" s="209">
        <f t="shared" si="22"/>
        <v>0</v>
      </c>
      <c r="D89" s="209">
        <f t="shared" si="22"/>
        <v>0</v>
      </c>
      <c r="E89" s="209">
        <f t="shared" si="22"/>
        <v>0</v>
      </c>
      <c r="F89" s="209">
        <f t="shared" si="22"/>
        <v>0</v>
      </c>
      <c r="G89" s="209">
        <f t="shared" si="22"/>
        <v>0</v>
      </c>
      <c r="H89" s="209">
        <f t="shared" si="22"/>
        <v>0</v>
      </c>
      <c r="I89" s="209">
        <f t="shared" si="22"/>
        <v>0</v>
      </c>
      <c r="J89" s="209">
        <f t="shared" si="22"/>
        <v>0</v>
      </c>
      <c r="K89" s="209">
        <f t="shared" si="22"/>
        <v>0</v>
      </c>
      <c r="L89" s="209">
        <f t="shared" si="22"/>
        <v>0</v>
      </c>
      <c r="M89" s="209">
        <f t="shared" si="22"/>
        <v>0</v>
      </c>
      <c r="N89" s="210">
        <f t="shared" si="19"/>
        <v>0</v>
      </c>
    </row>
    <row r="90" spans="1:14" ht="15.75" x14ac:dyDescent="0.25">
      <c r="A90" s="211" t="s">
        <v>109</v>
      </c>
      <c r="B90" s="223"/>
      <c r="C90" s="223"/>
      <c r="D90" s="223"/>
      <c r="E90" s="223"/>
      <c r="F90" s="223"/>
      <c r="G90" s="223"/>
      <c r="H90" s="223"/>
      <c r="I90" s="223"/>
      <c r="J90" s="223"/>
      <c r="K90" s="223"/>
      <c r="L90" s="223"/>
      <c r="M90" s="223"/>
      <c r="N90" s="212">
        <f t="shared" si="19"/>
        <v>0</v>
      </c>
    </row>
    <row r="91" spans="1:14" ht="15.75" x14ac:dyDescent="0.25">
      <c r="A91" s="197"/>
      <c r="B91" s="213"/>
      <c r="C91" s="213"/>
      <c r="D91" s="213"/>
      <c r="E91" s="213"/>
      <c r="F91" s="213"/>
      <c r="G91" s="213"/>
      <c r="H91" s="213"/>
      <c r="I91" s="213"/>
      <c r="J91" s="213"/>
      <c r="K91" s="213"/>
      <c r="L91" s="213"/>
      <c r="M91" s="213"/>
      <c r="N91" s="199"/>
    </row>
    <row r="92" spans="1:14" ht="15.75" x14ac:dyDescent="0.25">
      <c r="A92" s="208" t="s">
        <v>127</v>
      </c>
      <c r="B92" s="209">
        <f t="shared" ref="B92:M92" si="23">SUM(B93:B95)</f>
        <v>0</v>
      </c>
      <c r="C92" s="209">
        <f t="shared" si="23"/>
        <v>0</v>
      </c>
      <c r="D92" s="209">
        <f t="shared" si="23"/>
        <v>0</v>
      </c>
      <c r="E92" s="209">
        <f t="shared" si="23"/>
        <v>0</v>
      </c>
      <c r="F92" s="209">
        <f t="shared" si="23"/>
        <v>0</v>
      </c>
      <c r="G92" s="209">
        <f t="shared" si="23"/>
        <v>0</v>
      </c>
      <c r="H92" s="209">
        <f t="shared" si="23"/>
        <v>0</v>
      </c>
      <c r="I92" s="209">
        <f t="shared" si="23"/>
        <v>0</v>
      </c>
      <c r="J92" s="209">
        <f t="shared" si="23"/>
        <v>0</v>
      </c>
      <c r="K92" s="209">
        <f t="shared" si="23"/>
        <v>0</v>
      </c>
      <c r="L92" s="209">
        <f t="shared" si="23"/>
        <v>0</v>
      </c>
      <c r="M92" s="209">
        <f t="shared" si="23"/>
        <v>0</v>
      </c>
      <c r="N92" s="210">
        <f t="shared" si="19"/>
        <v>0</v>
      </c>
    </row>
    <row r="93" spans="1:14" ht="15.75" x14ac:dyDescent="0.25">
      <c r="A93" s="211"/>
      <c r="B93" s="223"/>
      <c r="C93" s="223"/>
      <c r="D93" s="223"/>
      <c r="E93" s="223"/>
      <c r="F93" s="223"/>
      <c r="G93" s="223"/>
      <c r="H93" s="223"/>
      <c r="I93" s="223"/>
      <c r="J93" s="223"/>
      <c r="K93" s="223"/>
      <c r="L93" s="223"/>
      <c r="M93" s="223"/>
      <c r="N93" s="212">
        <f t="shared" si="19"/>
        <v>0</v>
      </c>
    </row>
    <row r="94" spans="1:14" ht="15.75" x14ac:dyDescent="0.25">
      <c r="A94" s="211"/>
      <c r="B94" s="223"/>
      <c r="C94" s="223"/>
      <c r="D94" s="223"/>
      <c r="E94" s="223"/>
      <c r="F94" s="223"/>
      <c r="G94" s="223"/>
      <c r="H94" s="223"/>
      <c r="I94" s="223"/>
      <c r="J94" s="223"/>
      <c r="K94" s="223"/>
      <c r="L94" s="223"/>
      <c r="M94" s="223"/>
      <c r="N94" s="212">
        <f t="shared" si="19"/>
        <v>0</v>
      </c>
    </row>
    <row r="95" spans="1:14" ht="16.5" thickBot="1" x14ac:dyDescent="0.3">
      <c r="A95" s="217"/>
      <c r="B95" s="225"/>
      <c r="C95" s="225"/>
      <c r="D95" s="225"/>
      <c r="E95" s="225"/>
      <c r="F95" s="225"/>
      <c r="G95" s="225"/>
      <c r="H95" s="225"/>
      <c r="I95" s="225"/>
      <c r="J95" s="225"/>
      <c r="K95" s="225"/>
      <c r="L95" s="225"/>
      <c r="M95" s="225"/>
      <c r="N95" s="218">
        <f t="shared" si="19"/>
        <v>0</v>
      </c>
    </row>
    <row r="96" spans="1:14" ht="15.75" x14ac:dyDescent="0.25">
      <c r="A96" s="219"/>
      <c r="B96" s="219"/>
      <c r="C96" s="219"/>
    </row>
    <row r="97" spans="1:3" ht="15.75" x14ac:dyDescent="0.25">
      <c r="A97" s="219"/>
      <c r="B97" s="219"/>
      <c r="C97" s="219"/>
    </row>
    <row r="98" spans="1:3" ht="15.75" x14ac:dyDescent="0.25">
      <c r="A98" s="219"/>
      <c r="B98" s="219"/>
      <c r="C98" s="219"/>
    </row>
    <row r="99" spans="1:3" ht="15.75" x14ac:dyDescent="0.25">
      <c r="A99" s="219"/>
      <c r="B99" s="219"/>
      <c r="C99" s="219"/>
    </row>
    <row r="100" spans="1:3" ht="15.75" x14ac:dyDescent="0.25">
      <c r="A100" s="219"/>
      <c r="B100" s="219"/>
      <c r="C100" s="219"/>
    </row>
    <row r="101" spans="1:3" ht="15.75" x14ac:dyDescent="0.25">
      <c r="A101" s="219"/>
      <c r="B101" s="219"/>
      <c r="C101" s="219"/>
    </row>
    <row r="102" spans="1:3" ht="15.75" x14ac:dyDescent="0.25">
      <c r="A102" s="219"/>
      <c r="B102" s="219"/>
      <c r="C102" s="219"/>
    </row>
    <row r="103" spans="1:3" ht="15.75" x14ac:dyDescent="0.25">
      <c r="A103" s="219"/>
      <c r="B103" s="219"/>
      <c r="C103" s="219"/>
    </row>
    <row r="104" spans="1:3" ht="15.75" x14ac:dyDescent="0.25">
      <c r="A104" s="219"/>
      <c r="B104" s="219"/>
      <c r="C104" s="219"/>
    </row>
    <row r="105" spans="1:3" ht="15.75" x14ac:dyDescent="0.25">
      <c r="A105" s="219"/>
      <c r="B105" s="219"/>
      <c r="C105" s="219"/>
    </row>
    <row r="106" spans="1:3" ht="15.75" x14ac:dyDescent="0.25">
      <c r="A106" s="219"/>
      <c r="B106" s="219"/>
      <c r="C106" s="219"/>
    </row>
    <row r="107" spans="1:3" ht="15.75" x14ac:dyDescent="0.25">
      <c r="A107" s="219"/>
      <c r="B107" s="219"/>
      <c r="C107" s="219"/>
    </row>
    <row r="108" spans="1:3" ht="15.75" x14ac:dyDescent="0.25">
      <c r="A108" s="219"/>
      <c r="B108" s="219"/>
      <c r="C108" s="219"/>
    </row>
  </sheetData>
  <sheetProtection algorithmName="SHA-512" hashValue="iT2n49fEl4/qiCWrtVCM4XMQu0pkQpaD6ypV7D8z0/v7VdwK2Zbv5K7BQhz++/aYn65KljnuZxXGKNCz1xmGVQ==" saltValue="EmFYNuGqxq65WWmKPV8fuQ==" spinCount="100000" sheet="1" objects="1" scenarios="1"/>
  <mergeCells count="3">
    <mergeCell ref="A1:N1"/>
    <mergeCell ref="A2:N2"/>
    <mergeCell ref="B5:M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26</vt:i4>
      </vt:variant>
    </vt:vector>
  </HeadingPairs>
  <TitlesOfParts>
    <vt:vector size="26" baseType="lpstr">
      <vt:lpstr>Projetos</vt:lpstr>
      <vt:lpstr>Recursos Extras</vt:lpstr>
      <vt:lpstr>Veículos</vt:lpstr>
      <vt:lpstr>Previdencia Privada</vt:lpstr>
      <vt:lpstr>Fundo Reserva</vt:lpstr>
      <vt:lpstr>2021</vt:lpstr>
      <vt:lpstr>2022</vt:lpstr>
      <vt:lpstr>2023</vt:lpstr>
      <vt:lpstr>2024</vt:lpstr>
      <vt:lpstr>2025</vt:lpstr>
      <vt:lpstr>2026</vt:lpstr>
      <vt:lpstr>2027</vt:lpstr>
      <vt:lpstr>2028</vt:lpstr>
      <vt:lpstr>2029</vt:lpstr>
      <vt:lpstr>2030</vt:lpstr>
      <vt:lpstr>2031</vt:lpstr>
      <vt:lpstr>2032</vt:lpstr>
      <vt:lpstr>2033</vt:lpstr>
      <vt:lpstr>2034</vt:lpstr>
      <vt:lpstr>2035</vt:lpstr>
      <vt:lpstr>2036</vt:lpstr>
      <vt:lpstr>2037</vt:lpstr>
      <vt:lpstr>2038</vt:lpstr>
      <vt:lpstr>2039</vt:lpstr>
      <vt:lpstr>2040</vt:lpstr>
      <vt:lpstr>2041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ANP</dc:creator>
  <cp:lastModifiedBy>Israel Barcelos</cp:lastModifiedBy>
  <cp:lastPrinted>2011-02-24T18:56:17Z</cp:lastPrinted>
  <dcterms:created xsi:type="dcterms:W3CDTF">1999-04-20T20:09:29Z</dcterms:created>
  <dcterms:modified xsi:type="dcterms:W3CDTF">2020-11-04T21:41:33Z</dcterms:modified>
</cp:coreProperties>
</file>